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843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<sst xmlns="http://schemas.openxmlformats.org/spreadsheetml/2006/main" count="9" uniqueCount="9">
  <si>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E=</t>
  </si>
  <si>
    <t>dx=</t>
  </si>
  <si>
    <t>x</t>
  </si>
  <si>
    <t>eigenfn</t>
  </si>
  <si>
    <t>2m/hbar^2</t>
  </si>
  <si>
    <t>V(x)</t>
  </si>
  <si>
    <t>2m/h^2(V-E)</t>
  </si>
  <si>
    <t>Total Energy</t>
  </si>
  <si>
    <t>delta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</si>
</sst>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0000000"/>
  </numFmts>
  <fonts count="5">
    <font>
      <sz val="10"/>
      <name val="Arial"/>
      <family val="0"/>
    </font>
    <font>
      <sz val="10"/>
      <color indexed="9"/>
      <name val="Arial"/>
      <family val="2"/>
    </font>
    <font>
      <sz val="14.5"/>
      <name val="Arial"/>
      <family val="0"/>
    </font>
    <font>
      <b/>
      <sz val="18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eigenfunction for Figure 8.3a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Sheet1!$A$10:$A$410</c:f>
              <c:numCache/>
            </c:numRef>
          </c:xVal>
          <c:yVal>
            <c:numRef>
              <c:f>Sheet1!$D$10:$D$410</c:f>
              <c:numCache/>
            </c:numRef>
          </c:yVal>
          <c:smooth val="1"/>
        </c:ser>
        <c:axId val="61837040"/>
        <c:axId val="19662449"/>
      </c:scatterChart>
      <c:valAx>
        <c:axId val="6183704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crossBetween val="midCat"/>
        <c:dispUnits/>
      </c:valAx>
      <c:valAx>
        <c:axId val="19662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1837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7</xdr:col>
      <xdr:colOff>400050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19050" y="657225"/>
        <a:ext cx="5238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2</xdr:row>
      <xdr:rowOff>9525</xdr:rowOff>
    </xdr:from>
    <xdr:to>
      <xdr:col>1</xdr:col>
      <xdr:colOff>495300</xdr:colOff>
      <xdr:row>3</xdr:row>
      <xdr:rowOff>114300</xdr:rowOff>
    </xdr:to>
    <xdr:pic>
      <xdr:nvPicPr>
        <xdr:cNvPr id="2" name="E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400050</xdr:colOff>
      <xdr:row>3</xdr:row>
      <xdr:rowOff>114300</xdr:rowOff>
    </xdr:to>
    <xdr:pic>
      <xdr:nvPicPr>
        <xdr:cNvPr id="3" name="dE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9525</xdr:rowOff>
    </xdr:from>
    <xdr:to>
      <xdr:col>3</xdr:col>
      <xdr:colOff>19050</xdr:colOff>
      <xdr:row>3</xdr:row>
      <xdr:rowOff>114300</xdr:rowOff>
    </xdr:to>
    <xdr:pic>
      <xdr:nvPicPr>
        <xdr:cNvPr id="4" name="dEu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</xdr:row>
      <xdr:rowOff>9525</xdr:rowOff>
    </xdr:from>
    <xdr:to>
      <xdr:col>1</xdr:col>
      <xdr:colOff>800100</xdr:colOff>
      <xdr:row>3</xdr:row>
      <xdr:rowOff>114300</xdr:rowOff>
    </xdr:to>
    <xdr:pic>
      <xdr:nvPicPr>
        <xdr:cNvPr id="5" name="Eu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81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421875" style="0" bestFit="1" customWidth="1"/>
    <col min="2" max="2" width="15.421875" style="0" customWidth="1"/>
    <col min="3" max="3" width="10.57421875" style="0" customWidth="1"/>
    <col min="4" max="4" width="10.00390625" style="0" bestFit="1" customWidth="1"/>
  </cols>
  <sheetData>
    <row r="1" spans="2:3" ht="12.75">
      <c r="B1" t="s">
        <v>7</v>
      </c>
      <c r="C1" t="s">
        <v>8</v>
      </c>
    </row>
    <row r="2" spans="1:3" ht="12.75">
      <c r="A2" t="s">
        <v>0</v>
      </c>
      <c r="B2" s="1">
        <v>-1.9845088409</v>
      </c>
      <c r="C2" s="2">
        <v>1.0000000000000003E-05</v>
      </c>
    </row>
    <row r="3" spans="2:3" ht="12.75">
      <c r="B3" s="3">
        <v>1.2950001000000002</v>
      </c>
      <c r="C3">
        <v>0.00010000000000000002</v>
      </c>
    </row>
    <row r="5" spans="1:2" ht="12.75">
      <c r="A5" t="s">
        <v>1</v>
      </c>
      <c r="B5">
        <v>0.01</v>
      </c>
    </row>
    <row r="6" spans="1:2" ht="12.75">
      <c r="A6" t="s">
        <v>4</v>
      </c>
      <c r="B6">
        <f>4*PI()*PI()/1.5</f>
        <v>26.318945069571622</v>
      </c>
    </row>
    <row r="9" spans="1:4" ht="12.75">
      <c r="A9" t="s">
        <v>2</v>
      </c>
      <c r="B9" t="s">
        <v>5</v>
      </c>
      <c r="C9" t="s">
        <v>6</v>
      </c>
      <c r="D9" t="s">
        <v>3</v>
      </c>
    </row>
    <row r="10" spans="1:4" ht="12.75">
      <c r="A10">
        <v>0</v>
      </c>
      <c r="B10">
        <f>Sheet2!$B$1</f>
        <v>3</v>
      </c>
      <c r="C10">
        <f>$B$6*(B10-$B$2)</f>
        <v>131.18701438244122</v>
      </c>
      <c r="D10">
        <v>1E-05</v>
      </c>
    </row>
    <row r="11" spans="1:4" ht="12.75">
      <c r="A11">
        <f>A10+$B$5</f>
        <v>0.01</v>
      </c>
      <c r="B11">
        <f>(B20-B10)*0.01+B10</f>
        <v>3</v>
      </c>
      <c r="C11">
        <f aca="true" t="shared" si="0" ref="C11:C74">$B$6*(B11-$B$2)</f>
        <v>131.18701438244122</v>
      </c>
      <c r="D11">
        <v>2E-05</v>
      </c>
    </row>
    <row r="12" spans="1:4" ht="12.75">
      <c r="A12">
        <f aca="true" t="shared" si="1" ref="A12:A75">A11+$B$5</f>
        <v>0.02</v>
      </c>
      <c r="B12">
        <f>(B20-B10)*0.02+B10</f>
        <v>3</v>
      </c>
      <c r="C12">
        <f t="shared" si="0"/>
        <v>131.18701438244122</v>
      </c>
      <c r="D12">
        <f>(2+C12*$B$5*$B$5)*D11-D10</f>
        <v>3.0262374028764892E-05</v>
      </c>
    </row>
    <row r="13" spans="1:4" ht="12.75">
      <c r="A13">
        <f t="shared" si="1"/>
        <v>0.03</v>
      </c>
      <c r="B13">
        <f>(B20-B10)*0.03+B10</f>
        <v>3</v>
      </c>
      <c r="C13">
        <f t="shared" si="0"/>
        <v>131.18701438244122</v>
      </c>
      <c r="D13">
        <f aca="true" t="shared" si="2" ref="D13:D76">(2+C13*$B$5*$B$5)*D12-D11</f>
        <v>4.0921751107225634E-05</v>
      </c>
    </row>
    <row r="14" spans="1:4" ht="12.75">
      <c r="A14">
        <f t="shared" si="1"/>
        <v>0.04</v>
      </c>
      <c r="B14">
        <f>(B20-B10)*0.04+B10</f>
        <v>3</v>
      </c>
      <c r="C14">
        <f t="shared" si="0"/>
        <v>131.18701438244122</v>
      </c>
      <c r="D14">
        <f t="shared" si="2"/>
        <v>5.2117968420792216E-05</v>
      </c>
    </row>
    <row r="15" spans="1:4" ht="12.75">
      <c r="A15">
        <f t="shared" si="1"/>
        <v>0.05</v>
      </c>
      <c r="B15">
        <f>(B20-B10)*0.05+B10</f>
        <v>3</v>
      </c>
      <c r="C15">
        <f t="shared" si="0"/>
        <v>131.18701438244122</v>
      </c>
      <c r="D15">
        <f t="shared" si="2"/>
        <v>6.399790580163902E-05</v>
      </c>
    </row>
    <row r="16" spans="1:4" ht="12.75">
      <c r="A16">
        <f t="shared" si="1"/>
        <v>0.060000000000000005</v>
      </c>
      <c r="B16">
        <f>(B20-B10)*0.06+B10</f>
        <v>3</v>
      </c>
      <c r="C16">
        <f t="shared" si="0"/>
        <v>131.18701438244122</v>
      </c>
      <c r="D16">
        <f t="shared" si="2"/>
        <v>7.67174126013704E-05</v>
      </c>
    </row>
    <row r="17" spans="1:4" ht="12.75">
      <c r="A17">
        <f t="shared" si="1"/>
        <v>0.07</v>
      </c>
      <c r="B17">
        <f>(B20-B10)*0.07+B10</f>
        <v>3</v>
      </c>
      <c r="C17">
        <f t="shared" si="0"/>
        <v>131.18701438244122</v>
      </c>
      <c r="D17">
        <f t="shared" si="2"/>
        <v>9.044335223213377E-05</v>
      </c>
    </row>
    <row r="18" spans="1:4" ht="12.75">
      <c r="A18">
        <f t="shared" si="1"/>
        <v>0.08</v>
      </c>
      <c r="B18">
        <f>(B20-B10)*0.08+B10</f>
        <v>3</v>
      </c>
      <c r="C18">
        <f t="shared" si="0"/>
        <v>131.18701438244122</v>
      </c>
      <c r="D18">
        <f t="shared" si="2"/>
        <v>0.00010535579119790448</v>
      </c>
    </row>
    <row r="19" spans="1:4" ht="12.75">
      <c r="A19">
        <f t="shared" si="1"/>
        <v>0.09</v>
      </c>
      <c r="B19">
        <f>(B20-B10)*0.09+B10</f>
        <v>3</v>
      </c>
      <c r="C19">
        <f t="shared" si="0"/>
        <v>131.18701438244122</v>
      </c>
      <c r="D19">
        <f t="shared" si="2"/>
        <v>0.00012165036133319052</v>
      </c>
    </row>
    <row r="20" spans="1:4" ht="12.75">
      <c r="A20">
        <f t="shared" si="1"/>
        <v>0.09999999999999999</v>
      </c>
      <c r="B20">
        <f>Sheet2!$B$2</f>
        <v>3</v>
      </c>
      <c r="C20">
        <f t="shared" si="0"/>
        <v>131.18701438244122</v>
      </c>
      <c r="D20">
        <f t="shared" si="2"/>
        <v>0.00013954082623866124</v>
      </c>
    </row>
    <row r="21" spans="1:4" ht="12.75">
      <c r="A21">
        <f t="shared" si="1"/>
        <v>0.10999999999999999</v>
      </c>
      <c r="B21">
        <f>(B30-B20)*0.01+B20</f>
        <v>3</v>
      </c>
      <c r="C21">
        <f t="shared" si="0"/>
        <v>131.18701438244122</v>
      </c>
      <c r="D21">
        <f t="shared" si="2"/>
        <v>0.00015926188558200286</v>
      </c>
    </row>
    <row r="22" spans="1:4" ht="12.75">
      <c r="A22">
        <f t="shared" si="1"/>
        <v>0.11999999999999998</v>
      </c>
      <c r="B22">
        <f>(B30-B20)*0.02+B20</f>
        <v>3</v>
      </c>
      <c r="C22">
        <f t="shared" si="0"/>
        <v>131.18701438244122</v>
      </c>
      <c r="D22">
        <f t="shared" si="2"/>
        <v>0.0001810722540527866</v>
      </c>
    </row>
    <row r="23" spans="1:4" ht="12.75">
      <c r="A23">
        <f t="shared" si="1"/>
        <v>0.12999999999999998</v>
      </c>
      <c r="B23">
        <f>(B30-B20)*0.03+B20</f>
        <v>3</v>
      </c>
      <c r="C23">
        <f t="shared" si="0"/>
        <v>131.18701438244122</v>
      </c>
      <c r="D23">
        <f t="shared" si="2"/>
        <v>0.00020525805536323878</v>
      </c>
    </row>
    <row r="24" spans="1:4" ht="12.75">
      <c r="A24">
        <f t="shared" si="1"/>
        <v>0.13999999999999999</v>
      </c>
      <c r="B24">
        <f>(B30-B20)*0.04+B20</f>
        <v>3</v>
      </c>
      <c r="C24">
        <f t="shared" si="0"/>
        <v>131.18701438244122</v>
      </c>
      <c r="D24">
        <f t="shared" si="2"/>
        <v>0.00023213657581979593</v>
      </c>
    </row>
    <row r="25" spans="1:4" ht="12.75">
      <c r="A25">
        <f t="shared" si="1"/>
        <v>0.15</v>
      </c>
      <c r="B25">
        <f>(B30-B20)*0.05+B20</f>
        <v>3</v>
      </c>
      <c r="C25">
        <f t="shared" si="0"/>
        <v>131.18701438244122</v>
      </c>
      <c r="D25">
        <f t="shared" si="2"/>
        <v>0.00026206042670742937</v>
      </c>
    </row>
    <row r="26" spans="1:4" ht="12.75">
      <c r="A26">
        <f t="shared" si="1"/>
        <v>0.16</v>
      </c>
      <c r="B26">
        <f>(B30-B20)*0.06+B20</f>
        <v>3</v>
      </c>
      <c r="C26">
        <f t="shared" si="0"/>
        <v>131.18701438244122</v>
      </c>
      <c r="D26">
        <f t="shared" si="2"/>
        <v>0.00029542217009181655</v>
      </c>
    </row>
    <row r="27" spans="1:4" ht="12.75">
      <c r="A27">
        <f t="shared" si="1"/>
        <v>0.17</v>
      </c>
      <c r="B27">
        <f>(B30-B20)*0.07+B20</f>
        <v>3</v>
      </c>
      <c r="C27">
        <f t="shared" si="0"/>
        <v>131.18701438244122</v>
      </c>
      <c r="D27">
        <f t="shared" si="2"/>
        <v>0.0003326594687238765</v>
      </c>
    </row>
    <row r="28" spans="1:4" ht="12.75">
      <c r="A28">
        <f t="shared" si="1"/>
        <v>0.18000000000000002</v>
      </c>
      <c r="B28">
        <f>(B30-B20)*0.08+B20</f>
        <v>3</v>
      </c>
      <c r="C28">
        <f t="shared" si="0"/>
        <v>131.18701438244122</v>
      </c>
      <c r="D28">
        <f t="shared" si="2"/>
        <v>0.00037426082760672996</v>
      </c>
    </row>
    <row r="29" spans="1:4" ht="12.75">
      <c r="A29">
        <f t="shared" si="1"/>
        <v>0.19000000000000003</v>
      </c>
      <c r="B29">
        <f>(B30-B20)*0.09+B20</f>
        <v>3</v>
      </c>
      <c r="C29">
        <f t="shared" si="0"/>
        <v>131.18701438244122</v>
      </c>
      <c r="D29">
        <f t="shared" si="2"/>
        <v>0.00042077200254698636</v>
      </c>
    </row>
    <row r="30" spans="1:4" ht="12.75">
      <c r="A30">
        <f t="shared" si="1"/>
        <v>0.20000000000000004</v>
      </c>
      <c r="B30">
        <f>Sheet2!$B$3</f>
        <v>3</v>
      </c>
      <c r="C30">
        <f t="shared" si="0"/>
        <v>131.18701438244122</v>
      </c>
      <c r="D30">
        <f t="shared" si="2"/>
        <v>0.0004728031597622289</v>
      </c>
    </row>
    <row r="31" spans="1:4" ht="12.75">
      <c r="A31">
        <f t="shared" si="1"/>
        <v>0.21000000000000005</v>
      </c>
      <c r="B31">
        <f>(B40-B30)*0.01+B30</f>
        <v>2.999</v>
      </c>
      <c r="C31">
        <f t="shared" si="0"/>
        <v>131.16069543737166</v>
      </c>
      <c r="D31">
        <f t="shared" si="2"/>
        <v>0.0005310356361014114</v>
      </c>
    </row>
    <row r="32" spans="1:4" ht="12.75">
      <c r="A32">
        <f t="shared" si="1"/>
        <v>0.22000000000000006</v>
      </c>
      <c r="B32">
        <f>(B40-B30)*0.02+B30</f>
        <v>2.998</v>
      </c>
      <c r="C32">
        <f t="shared" si="0"/>
        <v>131.1343764923021</v>
      </c>
      <c r="D32">
        <f t="shared" si="2"/>
        <v>0.000596231815144129</v>
      </c>
    </row>
    <row r="33" spans="1:4" ht="12.75">
      <c r="A33">
        <f t="shared" si="1"/>
        <v>0.23000000000000007</v>
      </c>
      <c r="B33">
        <f>(B40-B30)*0.03+B30</f>
        <v>2.997</v>
      </c>
      <c r="C33">
        <f t="shared" si="0"/>
        <v>131.1080575472325</v>
      </c>
      <c r="D33">
        <f t="shared" si="2"/>
        <v>0.0006692450736999873</v>
      </c>
    </row>
    <row r="34" spans="1:4" ht="12.75">
      <c r="A34">
        <f t="shared" si="1"/>
        <v>0.24000000000000007</v>
      </c>
      <c r="B34">
        <f>(B40-B30)*0.04+B30</f>
        <v>2.996</v>
      </c>
      <c r="C34">
        <f t="shared" si="0"/>
        <v>131.08173860216291</v>
      </c>
      <c r="D34">
        <f t="shared" si="2"/>
        <v>0.0007510309130369983</v>
      </c>
    </row>
    <row r="35" spans="1:4" ht="12.75">
      <c r="A35">
        <f t="shared" si="1"/>
        <v>0.25000000000000006</v>
      </c>
      <c r="B35">
        <f>(B40-B30)*0.05+B30</f>
        <v>2.995</v>
      </c>
      <c r="C35">
        <f t="shared" si="0"/>
        <v>131.05541965709338</v>
      </c>
      <c r="D35">
        <f t="shared" si="2"/>
        <v>0.0008426594195223606</v>
      </c>
    </row>
    <row r="36" spans="1:4" ht="12.75">
      <c r="A36">
        <f t="shared" si="1"/>
        <v>0.26000000000000006</v>
      </c>
      <c r="B36">
        <f>(B40-B30)*0.06+B30</f>
        <v>2.9939999999999998</v>
      </c>
      <c r="C36">
        <f t="shared" si="0"/>
        <v>131.0291007120238</v>
      </c>
      <c r="D36">
        <f t="shared" si="2"/>
        <v>0.0009453292166023759</v>
      </c>
    </row>
    <row r="37" spans="1:4" ht="12.75">
      <c r="A37">
        <f t="shared" si="1"/>
        <v>0.2700000000000001</v>
      </c>
      <c r="B37">
        <f>(B40-B30)*0.07+B30</f>
        <v>2.993</v>
      </c>
      <c r="C37">
        <f t="shared" si="0"/>
        <v>131.0027817669542</v>
      </c>
      <c r="D37">
        <f t="shared" si="2"/>
        <v>0.00106038308938844</v>
      </c>
    </row>
    <row r="38" spans="1:4" ht="12.75">
      <c r="A38">
        <f t="shared" si="1"/>
        <v>0.2800000000000001</v>
      </c>
      <c r="B38">
        <f>(B40-B30)*0.08+B30</f>
        <v>2.992</v>
      </c>
      <c r="C38">
        <f t="shared" si="0"/>
        <v>130.97646282188464</v>
      </c>
      <c r="D38">
        <f t="shared" si="2"/>
        <v>0.001189325484802928</v>
      </c>
    </row>
    <row r="39" spans="1:4" ht="12.75">
      <c r="A39">
        <f t="shared" si="1"/>
        <v>0.2900000000000001</v>
      </c>
      <c r="B39">
        <f>(B40-B30)*0.09+B30</f>
        <v>2.991</v>
      </c>
      <c r="C39">
        <f t="shared" si="0"/>
        <v>130.95014387681508</v>
      </c>
      <c r="D39">
        <f t="shared" si="2"/>
        <v>0.0013338421145525467</v>
      </c>
    </row>
    <row r="40" spans="1:4" ht="12.75">
      <c r="A40">
        <f t="shared" si="1"/>
        <v>0.3000000000000001</v>
      </c>
      <c r="B40">
        <f>Sheet2!$B$4</f>
        <v>2.9</v>
      </c>
      <c r="C40">
        <f t="shared" si="0"/>
        <v>128.55511987548405</v>
      </c>
      <c r="D40">
        <f t="shared" si="2"/>
        <v>0.0014955059675952928</v>
      </c>
    </row>
    <row r="41" spans="1:4" ht="12.75">
      <c r="A41">
        <f t="shared" si="1"/>
        <v>0.3100000000000001</v>
      </c>
      <c r="B41">
        <f>(B50-B40)*0.01+B40</f>
        <v>2.899</v>
      </c>
      <c r="C41">
        <f t="shared" si="0"/>
        <v>128.5288009304145</v>
      </c>
      <c r="D41">
        <f t="shared" si="2"/>
        <v>0.0016763913795179693</v>
      </c>
    </row>
    <row r="42" spans="1:4" ht="12.75">
      <c r="A42">
        <f t="shared" si="1"/>
        <v>0.3200000000000001</v>
      </c>
      <c r="B42">
        <f>(B50-B40)*0.02+B40</f>
        <v>2.8979999999999997</v>
      </c>
      <c r="C42">
        <f t="shared" si="0"/>
        <v>128.5024819853449</v>
      </c>
      <c r="D42">
        <f t="shared" si="2"/>
        <v>0.0018788188367453353</v>
      </c>
    </row>
    <row r="43" spans="1:4" ht="12.75">
      <c r="A43">
        <f t="shared" si="1"/>
        <v>0.3300000000000001</v>
      </c>
      <c r="B43">
        <f>(B50-B40)*0.03+B40</f>
        <v>2.897</v>
      </c>
      <c r="C43">
        <f t="shared" si="0"/>
        <v>128.47616304027534</v>
      </c>
      <c r="D43">
        <f t="shared" si="2"/>
        <v>0.002105384637491985</v>
      </c>
    </row>
    <row r="44" spans="1:4" ht="12.75">
      <c r="A44">
        <f t="shared" si="1"/>
        <v>0.34000000000000014</v>
      </c>
      <c r="B44">
        <f>(B50-B40)*0.04+B40</f>
        <v>2.896</v>
      </c>
      <c r="C44">
        <f t="shared" si="0"/>
        <v>128.44984409520578</v>
      </c>
      <c r="D44">
        <f t="shared" si="2"/>
        <v>0.002358994071083263</v>
      </c>
    </row>
    <row r="45" spans="1:4" ht="12.75">
      <c r="A45">
        <f t="shared" si="1"/>
        <v>0.35000000000000014</v>
      </c>
      <c r="B45">
        <f>(B50-B40)*0.05+B40</f>
        <v>2.895</v>
      </c>
      <c r="C45">
        <f t="shared" si="0"/>
        <v>128.4235251501362</v>
      </c>
      <c r="D45">
        <f t="shared" si="2"/>
        <v>0.00264289853811622</v>
      </c>
    </row>
    <row r="46" spans="1:4" ht="12.75">
      <c r="A46">
        <f t="shared" si="1"/>
        <v>0.36000000000000015</v>
      </c>
      <c r="B46">
        <f>(B50-B40)*0.06+B40</f>
        <v>2.894</v>
      </c>
      <c r="C46">
        <f t="shared" si="0"/>
        <v>128.39720620506662</v>
      </c>
      <c r="D46">
        <f t="shared" si="2"/>
        <v>0.002960737084006935</v>
      </c>
    </row>
    <row r="47" spans="1:4" ht="12.75">
      <c r="A47">
        <f t="shared" si="1"/>
        <v>0.37000000000000016</v>
      </c>
      <c r="B47">
        <f>(B50-B40)*0.07+B40</f>
        <v>2.893</v>
      </c>
      <c r="C47">
        <f t="shared" si="0"/>
        <v>128.37088725999706</v>
      </c>
      <c r="D47">
        <f t="shared" si="2"/>
        <v>0.003316582874539404</v>
      </c>
    </row>
    <row r="48" spans="1:4" ht="12.75">
      <c r="A48">
        <f t="shared" si="1"/>
        <v>0.38000000000000017</v>
      </c>
      <c r="B48">
        <f>(B50-B40)*0.08+B40</f>
        <v>2.892</v>
      </c>
      <c r="C48">
        <f t="shared" si="0"/>
        <v>128.34456831492747</v>
      </c>
      <c r="D48">
        <f t="shared" si="2"/>
        <v>0.0037149952048032182</v>
      </c>
    </row>
    <row r="49" spans="1:4" ht="12.75">
      <c r="A49">
        <f t="shared" si="1"/>
        <v>0.3900000000000002</v>
      </c>
      <c r="B49">
        <f>(B50-B40)*0.09+B40</f>
        <v>2.891</v>
      </c>
      <c r="C49">
        <f t="shared" si="0"/>
        <v>128.3182493698579</v>
      </c>
      <c r="D49">
        <f t="shared" si="2"/>
        <v>0.004161077703176808</v>
      </c>
    </row>
    <row r="50" spans="1:4" ht="12.75">
      <c r="A50">
        <f t="shared" si="1"/>
        <v>0.4000000000000002</v>
      </c>
      <c r="B50">
        <f>Sheet2!$B$5</f>
        <v>2.8</v>
      </c>
      <c r="C50">
        <f t="shared" si="0"/>
        <v>125.9232253685269</v>
      </c>
      <c r="D50">
        <f t="shared" si="2"/>
        <v>0.004659557834089705</v>
      </c>
    </row>
    <row r="51" spans="1:4" ht="12.75">
      <c r="A51">
        <f t="shared" si="1"/>
        <v>0.4100000000000002</v>
      </c>
      <c r="B51">
        <f>(B60-B50)*0.01+B50</f>
        <v>2.798</v>
      </c>
      <c r="C51">
        <f t="shared" si="0"/>
        <v>125.87058747838776</v>
      </c>
      <c r="D51">
        <f t="shared" si="2"/>
        <v>0.005216688093199242</v>
      </c>
    </row>
    <row r="52" spans="1:4" ht="12.75">
      <c r="A52">
        <f t="shared" si="1"/>
        <v>0.4200000000000002</v>
      </c>
      <c r="B52">
        <f>(B60-B50)*0.02+B50</f>
        <v>2.796</v>
      </c>
      <c r="C52">
        <f t="shared" si="0"/>
        <v>125.8179495882486</v>
      </c>
      <c r="D52">
        <f t="shared" si="2"/>
        <v>0.005839453652261555</v>
      </c>
    </row>
    <row r="53" spans="1:4" ht="12.75">
      <c r="A53">
        <f t="shared" si="1"/>
        <v>0.4300000000000002</v>
      </c>
      <c r="B53">
        <f>(B60-B50)*0.03+B50</f>
        <v>2.794</v>
      </c>
      <c r="C53">
        <f t="shared" si="0"/>
        <v>125.76531169810946</v>
      </c>
      <c r="D53">
        <f t="shared" si="2"/>
        <v>0.006535659282196201</v>
      </c>
    </row>
    <row r="54" spans="1:4" ht="12.75">
      <c r="A54">
        <f t="shared" si="1"/>
        <v>0.4400000000000002</v>
      </c>
      <c r="B54">
        <f>(B60-B50)*0.04+B50</f>
        <v>2.792</v>
      </c>
      <c r="C54">
        <f t="shared" si="0"/>
        <v>125.71267380797032</v>
      </c>
      <c r="D54">
        <f t="shared" si="2"/>
        <v>0.007314026432477123</v>
      </c>
    </row>
    <row r="55" spans="1:4" ht="12.75">
      <c r="A55">
        <f t="shared" si="1"/>
        <v>0.45000000000000023</v>
      </c>
      <c r="B55">
        <f>(B60-B50)*0.05+B50</f>
        <v>2.79</v>
      </c>
      <c r="C55">
        <f t="shared" si="0"/>
        <v>125.66003591783118</v>
      </c>
      <c r="D55">
        <f t="shared" si="2"/>
        <v>0.008184301665178948</v>
      </c>
    </row>
    <row r="56" spans="1:4" ht="12.75">
      <c r="A56">
        <f t="shared" si="1"/>
        <v>0.46000000000000024</v>
      </c>
      <c r="B56">
        <f>(B60-B50)*0.06+B50</f>
        <v>2.788</v>
      </c>
      <c r="C56">
        <f t="shared" si="0"/>
        <v>125.60739802769203</v>
      </c>
      <c r="D56">
        <f t="shared" si="2"/>
        <v>0.009157377781564459</v>
      </c>
    </row>
    <row r="57" spans="1:4" ht="12.75">
      <c r="A57">
        <f t="shared" si="1"/>
        <v>0.47000000000000025</v>
      </c>
      <c r="B57">
        <f>(B60-B50)*0.07+B50</f>
        <v>2.786</v>
      </c>
      <c r="C57">
        <f t="shared" si="0"/>
        <v>125.55476013755289</v>
      </c>
      <c r="D57">
        <f t="shared" si="2"/>
        <v>0.0102454291350353</v>
      </c>
    </row>
    <row r="58" spans="1:4" ht="12.75">
      <c r="A58">
        <f t="shared" si="1"/>
        <v>0.48000000000000026</v>
      </c>
      <c r="B58">
        <f>(B60-B50)*0.08+B50</f>
        <v>2.784</v>
      </c>
      <c r="C58">
        <f t="shared" si="0"/>
        <v>125.50212224741375</v>
      </c>
      <c r="D58">
        <f t="shared" si="2"/>
        <v>0.011462062798484383</v>
      </c>
    </row>
    <row r="59" spans="1:4" ht="12.75">
      <c r="A59">
        <f t="shared" si="1"/>
        <v>0.49000000000000027</v>
      </c>
      <c r="B59">
        <f>(B60-B50)*0.09+B50</f>
        <v>2.782</v>
      </c>
      <c r="C59">
        <f t="shared" si="0"/>
        <v>125.44948435727461</v>
      </c>
      <c r="D59">
        <f t="shared" si="2"/>
        <v>0.012822487448707523</v>
      </c>
    </row>
    <row r="60" spans="1:4" ht="12.75">
      <c r="A60">
        <f t="shared" si="1"/>
        <v>0.5000000000000002</v>
      </c>
      <c r="B60">
        <f>Sheet2!$B$6</f>
        <v>2.6</v>
      </c>
      <c r="C60">
        <f t="shared" si="0"/>
        <v>120.65943635461257</v>
      </c>
      <c r="D60">
        <f t="shared" si="2"/>
        <v>0.014337627509753174</v>
      </c>
    </row>
    <row r="61" spans="1:4" ht="12.75">
      <c r="A61">
        <f t="shared" si="1"/>
        <v>0.5100000000000002</v>
      </c>
      <c r="B61">
        <f>(B70-B60)*0.01+B60</f>
        <v>2.597</v>
      </c>
      <c r="C61">
        <f t="shared" si="0"/>
        <v>120.58047951940385</v>
      </c>
      <c r="D61">
        <f t="shared" si="2"/>
        <v>0.016025651370828488</v>
      </c>
    </row>
    <row r="62" spans="1:4" ht="12.75">
      <c r="A62">
        <f t="shared" si="1"/>
        <v>0.5200000000000002</v>
      </c>
      <c r="B62">
        <f>(B70-B60)*0.02+B60</f>
        <v>2.5940000000000003</v>
      </c>
      <c r="C62">
        <f t="shared" si="0"/>
        <v>120.50152268419515</v>
      </c>
      <c r="D62">
        <f t="shared" si="2"/>
        <v>0.01790678677112289</v>
      </c>
    </row>
    <row r="63" spans="1:4" ht="12.75">
      <c r="A63">
        <f t="shared" si="1"/>
        <v>0.5300000000000002</v>
      </c>
      <c r="B63">
        <f>(B70-B60)*0.03+B60</f>
        <v>2.591</v>
      </c>
      <c r="C63">
        <f t="shared" si="0"/>
        <v>120.42256584898644</v>
      </c>
      <c r="D63">
        <f t="shared" si="2"/>
        <v>0.020003560292326222</v>
      </c>
    </row>
    <row r="64" spans="1:4" ht="12.75">
      <c r="A64">
        <f t="shared" si="1"/>
        <v>0.5400000000000003</v>
      </c>
      <c r="B64">
        <f>(B70-B60)*0.04+B60</f>
        <v>2.588</v>
      </c>
      <c r="C64">
        <f t="shared" si="0"/>
        <v>120.34360901377772</v>
      </c>
      <c r="D64">
        <f t="shared" si="2"/>
        <v>0.022341063877399883</v>
      </c>
    </row>
    <row r="65" spans="1:4" ht="12.75">
      <c r="A65">
        <f t="shared" si="1"/>
        <v>0.5500000000000003</v>
      </c>
      <c r="B65">
        <f>(B70-B60)*0.05+B60</f>
        <v>2.585</v>
      </c>
      <c r="C65">
        <f t="shared" si="0"/>
        <v>120.264652178569</v>
      </c>
      <c r="D65">
        <f t="shared" si="2"/>
        <v>0.024947251490125007</v>
      </c>
    </row>
    <row r="66" spans="1:4" ht="12.75">
      <c r="A66">
        <f t="shared" si="1"/>
        <v>0.5600000000000003</v>
      </c>
      <c r="B66">
        <f>(B70-B60)*0.06+B60</f>
        <v>2.582</v>
      </c>
      <c r="C66">
        <f t="shared" si="0"/>
        <v>120.18569534336028</v>
      </c>
      <c r="D66">
        <f t="shared" si="2"/>
        <v>0.027853269379574767</v>
      </c>
    </row>
    <row r="67" spans="1:4" ht="12.75">
      <c r="A67">
        <f t="shared" si="1"/>
        <v>0.5700000000000003</v>
      </c>
      <c r="B67">
        <f>(B70-B60)*0.07+B60</f>
        <v>2.579</v>
      </c>
      <c r="C67">
        <f t="shared" si="0"/>
        <v>120.10673850815157</v>
      </c>
      <c r="D67">
        <f t="shared" si="2"/>
        <v>0.031093823803221496</v>
      </c>
    </row>
    <row r="68" spans="1:4" ht="12.75">
      <c r="A68">
        <f t="shared" si="1"/>
        <v>0.5800000000000003</v>
      </c>
      <c r="B68">
        <f>(B70-B60)*0.08+B60</f>
        <v>2.576</v>
      </c>
      <c r="C68">
        <f t="shared" si="0"/>
        <v>120.02778167294285</v>
      </c>
      <c r="D68">
        <f t="shared" si="2"/>
        <v>0.03470759049635123</v>
      </c>
    </row>
    <row r="69" spans="1:4" ht="12.75">
      <c r="A69">
        <f t="shared" si="1"/>
        <v>0.5900000000000003</v>
      </c>
      <c r="B69">
        <f>(B70-B60)*0.09+B60</f>
        <v>2.573</v>
      </c>
      <c r="C69">
        <f t="shared" si="0"/>
        <v>119.94882483773412</v>
      </c>
      <c r="D69">
        <f t="shared" si="2"/>
        <v>0.038737670658779616</v>
      </c>
    </row>
    <row r="70" spans="1:4" ht="12.75">
      <c r="A70">
        <f t="shared" si="1"/>
        <v>0.6000000000000003</v>
      </c>
      <c r="B70">
        <f>Sheet2!$B$7</f>
        <v>2.3</v>
      </c>
      <c r="C70">
        <f t="shared" si="0"/>
        <v>112.76375283374108</v>
      </c>
      <c r="D70">
        <f t="shared" si="2"/>
        <v>0.043204571333160156</v>
      </c>
    </row>
    <row r="71" spans="1:4" ht="12.75">
      <c r="A71">
        <f t="shared" si="1"/>
        <v>0.6100000000000003</v>
      </c>
      <c r="B71">
        <f>(B80-B70)*0.01+B70</f>
        <v>2.296</v>
      </c>
      <c r="C71">
        <f t="shared" si="0"/>
        <v>112.65847705346279</v>
      </c>
      <c r="D71">
        <f t="shared" si="2"/>
        <v>0.04815820812835485</v>
      </c>
    </row>
    <row r="72" spans="1:4" ht="12.75">
      <c r="A72">
        <f t="shared" si="1"/>
        <v>0.6200000000000003</v>
      </c>
      <c r="B72">
        <f>(B80-B70)*0.02+B70</f>
        <v>2.292</v>
      </c>
      <c r="C72">
        <f t="shared" si="0"/>
        <v>112.55320127318451</v>
      </c>
      <c r="D72">
        <f t="shared" si="2"/>
        <v>0.053653880972792216</v>
      </c>
    </row>
    <row r="73" spans="1:4" ht="12.75">
      <c r="A73">
        <f t="shared" si="1"/>
        <v>0.6300000000000003</v>
      </c>
      <c r="B73">
        <f>(B80-B70)*0.03+B70</f>
        <v>2.288</v>
      </c>
      <c r="C73">
        <f t="shared" si="0"/>
        <v>112.44792549290621</v>
      </c>
      <c r="D73">
        <f t="shared" si="2"/>
        <v>0.05975288057823297</v>
      </c>
    </row>
    <row r="74" spans="1:4" ht="12.75">
      <c r="A74">
        <f t="shared" si="1"/>
        <v>0.6400000000000003</v>
      </c>
      <c r="B74">
        <f>(B80-B70)*0.04+B70</f>
        <v>2.284</v>
      </c>
      <c r="C74">
        <f t="shared" si="0"/>
        <v>112.34264971262793</v>
      </c>
      <c r="D74">
        <f t="shared" si="2"/>
        <v>0.06652315987688581</v>
      </c>
    </row>
    <row r="75" spans="1:4" ht="12.75">
      <c r="A75">
        <f t="shared" si="1"/>
        <v>0.6500000000000004</v>
      </c>
      <c r="B75">
        <f>(B80-B70)*0.05+B70</f>
        <v>2.28</v>
      </c>
      <c r="C75">
        <f aca="true" t="shared" si="3" ref="C75:C138">$B$6*(B75-$B$2)</f>
        <v>112.23737393234964</v>
      </c>
      <c r="D75">
        <f t="shared" si="2"/>
        <v>0.07404007765256501</v>
      </c>
    </row>
    <row r="76" spans="1:4" ht="12.75">
      <c r="A76">
        <f aca="true" t="shared" si="4" ref="A76:A139">A75+$B$5</f>
        <v>0.6600000000000004</v>
      </c>
      <c r="B76">
        <f>(B80-B70)*0.06+B70</f>
        <v>2.276</v>
      </c>
      <c r="C76">
        <f t="shared" si="3"/>
        <v>112.13209815207136</v>
      </c>
      <c r="D76">
        <f t="shared" si="2"/>
        <v>0.08238722235369664</v>
      </c>
    </row>
    <row r="77" spans="1:4" ht="12.75">
      <c r="A77">
        <f t="shared" si="4"/>
        <v>0.6700000000000004</v>
      </c>
      <c r="B77">
        <f>(B80-B70)*0.07+B70</f>
        <v>2.272</v>
      </c>
      <c r="C77">
        <f t="shared" si="3"/>
        <v>112.02682237179306</v>
      </c>
      <c r="D77">
        <f aca="true" t="shared" si="5" ref="D77:D140">(2+C77*$B$5*$B$5)*D76-D75</f>
        <v>0.09165732492726056</v>
      </c>
    </row>
    <row r="78" spans="1:4" ht="12.75">
      <c r="A78">
        <f t="shared" si="4"/>
        <v>0.6800000000000004</v>
      </c>
      <c r="B78">
        <f>(B80-B70)*0.08+B70</f>
        <v>2.268</v>
      </c>
      <c r="C78">
        <f t="shared" si="3"/>
        <v>111.9215465915148</v>
      </c>
      <c r="D78">
        <f t="shared" si="5"/>
        <v>0.10195327045705449</v>
      </c>
    </row>
    <row r="79" spans="1:4" ht="12.75">
      <c r="A79">
        <f t="shared" si="4"/>
        <v>0.6900000000000004</v>
      </c>
      <c r="B79">
        <f>(B80-B70)*0.09+B70</f>
        <v>2.264</v>
      </c>
      <c r="C79">
        <f t="shared" si="3"/>
        <v>111.81627081123649</v>
      </c>
      <c r="D79">
        <f t="shared" si="5"/>
        <v>0.11338921943680014</v>
      </c>
    </row>
    <row r="80" spans="1:4" ht="12.75">
      <c r="A80">
        <f t="shared" si="4"/>
        <v>0.7000000000000004</v>
      </c>
      <c r="B80">
        <f>Sheet2!$B$8</f>
        <v>1.9</v>
      </c>
      <c r="C80">
        <f t="shared" si="3"/>
        <v>102.23617480591243</v>
      </c>
      <c r="D80">
        <f t="shared" si="5"/>
        <v>0.12598441642249048</v>
      </c>
    </row>
    <row r="81" spans="1:4" ht="12.75">
      <c r="A81">
        <f t="shared" si="4"/>
        <v>0.7100000000000004</v>
      </c>
      <c r="B81">
        <f>(B90-B80)*0.01+B80</f>
        <v>1.894</v>
      </c>
      <c r="C81">
        <f t="shared" si="3"/>
        <v>102.078261135495</v>
      </c>
      <c r="D81">
        <f t="shared" si="5"/>
        <v>0.1398656404240386</v>
      </c>
    </row>
    <row r="82" spans="1:4" ht="12.75">
      <c r="A82">
        <f t="shared" si="4"/>
        <v>0.7200000000000004</v>
      </c>
      <c r="B82">
        <f>(B90-B80)*0.02+B80</f>
        <v>1.888</v>
      </c>
      <c r="C82">
        <f t="shared" si="3"/>
        <v>101.92034746507758</v>
      </c>
      <c r="D82">
        <f t="shared" si="5"/>
        <v>0.1551723798926311</v>
      </c>
    </row>
    <row r="83" spans="1:4" ht="12.75">
      <c r="A83">
        <f t="shared" si="4"/>
        <v>0.7300000000000004</v>
      </c>
      <c r="B83">
        <f>(B90-B80)*0.03+B80</f>
        <v>1.882</v>
      </c>
      <c r="C83">
        <f t="shared" si="3"/>
        <v>101.76243379466014</v>
      </c>
      <c r="D83">
        <f t="shared" si="5"/>
        <v>0.17205819126478195</v>
      </c>
    </row>
    <row r="84" spans="1:4" ht="12.75">
      <c r="A84">
        <f t="shared" si="4"/>
        <v>0.7400000000000004</v>
      </c>
      <c r="B84">
        <f>(B90-B80)*0.04+B80</f>
        <v>1.876</v>
      </c>
      <c r="C84">
        <f t="shared" si="3"/>
        <v>101.60452012424271</v>
      </c>
      <c r="D84">
        <f t="shared" si="5"/>
        <v>0.19069219163262313</v>
      </c>
    </row>
    <row r="85" spans="1:4" ht="12.75">
      <c r="A85">
        <f t="shared" si="4"/>
        <v>0.7500000000000004</v>
      </c>
      <c r="B85">
        <f>(B90-B80)*0.05+B80</f>
        <v>1.8699999999999999</v>
      </c>
      <c r="C85">
        <f t="shared" si="3"/>
        <v>101.44660645382528</v>
      </c>
      <c r="D85">
        <f t="shared" si="5"/>
        <v>0.21126069957230148</v>
      </c>
    </row>
    <row r="86" spans="1:4" ht="12.75">
      <c r="A86">
        <f t="shared" si="4"/>
        <v>0.7600000000000005</v>
      </c>
      <c r="B86">
        <f>(B90-B80)*0.06+B80</f>
        <v>1.8639999999999999</v>
      </c>
      <c r="C86">
        <f t="shared" si="3"/>
        <v>101.28869278340785</v>
      </c>
      <c r="D86">
        <f t="shared" si="5"/>
        <v>0.23396903952159848</v>
      </c>
    </row>
    <row r="87" spans="1:4" ht="12.75">
      <c r="A87">
        <f t="shared" si="4"/>
        <v>0.7700000000000005</v>
      </c>
      <c r="B87">
        <f>(B90-B80)*0.07+B80</f>
        <v>1.8579999999999999</v>
      </c>
      <c r="C87">
        <f t="shared" si="3"/>
        <v>101.13077911299042</v>
      </c>
      <c r="D87">
        <f t="shared" si="5"/>
        <v>0.2590435265964092</v>
      </c>
    </row>
    <row r="88" spans="1:4" ht="12.75">
      <c r="A88">
        <f t="shared" si="4"/>
        <v>0.7800000000000005</v>
      </c>
      <c r="B88">
        <f>(B90-B80)*0.08+B80</f>
        <v>1.8519999999999999</v>
      </c>
      <c r="C88">
        <f t="shared" si="3"/>
        <v>100.97286544257298</v>
      </c>
      <c r="D88">
        <f t="shared" si="5"/>
        <v>0.2867336503866988</v>
      </c>
    </row>
    <row r="89" spans="1:4" ht="12.75">
      <c r="A89">
        <f t="shared" si="4"/>
        <v>0.7900000000000005</v>
      </c>
      <c r="B89">
        <f>(B90-B80)*0.09+B80</f>
        <v>1.8459999999999999</v>
      </c>
      <c r="C89">
        <f t="shared" si="3"/>
        <v>100.81495177215557</v>
      </c>
      <c r="D89">
        <f t="shared" si="5"/>
        <v>0.31731447809050733</v>
      </c>
    </row>
    <row r="90" spans="1:4" ht="12.75">
      <c r="A90">
        <f t="shared" si="4"/>
        <v>0.8000000000000005</v>
      </c>
      <c r="B90">
        <f>Sheet2!$B$9</f>
        <v>1.3</v>
      </c>
      <c r="C90">
        <f t="shared" si="3"/>
        <v>86.44480776416947</v>
      </c>
      <c r="D90">
        <f t="shared" si="5"/>
        <v>0.35063832470024797</v>
      </c>
    </row>
    <row r="91" spans="1:4" ht="12.75">
      <c r="A91">
        <f t="shared" si="4"/>
        <v>0.8100000000000005</v>
      </c>
      <c r="B91">
        <f>(B100-B90)*0.01+B90</f>
        <v>1.292</v>
      </c>
      <c r="C91">
        <f t="shared" si="3"/>
        <v>86.23425620361289</v>
      </c>
      <c r="D91">
        <f t="shared" si="5"/>
        <v>0.38698587482268926</v>
      </c>
    </row>
    <row r="92" spans="1:4" ht="12.75">
      <c r="A92">
        <f t="shared" si="4"/>
        <v>0.8200000000000005</v>
      </c>
      <c r="B92">
        <f>(B100-B90)*0.02+B90</f>
        <v>1.284</v>
      </c>
      <c r="C92">
        <f t="shared" si="3"/>
        <v>86.02370464305632</v>
      </c>
      <c r="D92">
        <f t="shared" si="5"/>
        <v>0.4266624208048087</v>
      </c>
    </row>
    <row r="93" spans="1:4" ht="12.75">
      <c r="A93">
        <f t="shared" si="4"/>
        <v>0.8300000000000005</v>
      </c>
      <c r="B93">
        <f>(B100-B90)*0.03+B90</f>
        <v>1.276</v>
      </c>
      <c r="C93">
        <f t="shared" si="3"/>
        <v>85.81315308249974</v>
      </c>
      <c r="D93">
        <f t="shared" si="5"/>
        <v>0.4700002915500355</v>
      </c>
    </row>
    <row r="94" spans="1:4" ht="12.75">
      <c r="A94">
        <f t="shared" si="4"/>
        <v>0.8400000000000005</v>
      </c>
      <c r="B94">
        <f>(B100-B90)*0.04+B90</f>
        <v>1.268</v>
      </c>
      <c r="C94">
        <f t="shared" si="3"/>
        <v>85.60260152194317</v>
      </c>
      <c r="D94">
        <f t="shared" si="5"/>
        <v>0.5173614870625376</v>
      </c>
    </row>
    <row r="95" spans="1:4" ht="12.75">
      <c r="A95">
        <f t="shared" si="4"/>
        <v>0.8500000000000005</v>
      </c>
      <c r="B95">
        <f>(B100-B90)*0.05+B90</f>
        <v>1.26</v>
      </c>
      <c r="C95">
        <f t="shared" si="3"/>
        <v>85.39204996138659</v>
      </c>
      <c r="D95">
        <f t="shared" si="5"/>
        <v>0.569140538370174</v>
      </c>
    </row>
    <row r="96" spans="1:4" ht="12.75">
      <c r="A96">
        <f t="shared" si="4"/>
        <v>0.8600000000000005</v>
      </c>
      <c r="B96">
        <f>(B100-B90)*0.06+B90</f>
        <v>1.252</v>
      </c>
      <c r="C96">
        <f t="shared" si="3"/>
        <v>85.18149840083002</v>
      </c>
      <c r="D96">
        <f t="shared" si="5"/>
        <v>0.625767614063713</v>
      </c>
    </row>
    <row r="97" spans="1:4" ht="12.75">
      <c r="A97">
        <f t="shared" si="4"/>
        <v>0.8700000000000006</v>
      </c>
      <c r="B97">
        <f>(B100-B90)*0.07+B90</f>
        <v>1.244</v>
      </c>
      <c r="C97">
        <f t="shared" si="3"/>
        <v>84.97094684027346</v>
      </c>
      <c r="D97">
        <f t="shared" si="5"/>
        <v>0.6877118964241493</v>
      </c>
    </row>
    <row r="98" spans="1:4" ht="12.75">
      <c r="A98">
        <f t="shared" si="4"/>
        <v>0.8800000000000006</v>
      </c>
      <c r="B98">
        <f>(B100-B90)*0.08+B90</f>
        <v>1.236</v>
      </c>
      <c r="C98">
        <f t="shared" si="3"/>
        <v>84.76039527971687</v>
      </c>
      <c r="D98">
        <f t="shared" si="5"/>
        <v>0.755485252002533</v>
      </c>
    </row>
    <row r="99" spans="1:4" ht="12.75">
      <c r="A99">
        <f t="shared" si="4"/>
        <v>0.8900000000000006</v>
      </c>
      <c r="B99">
        <f>(B100-B90)*0.09+B90</f>
        <v>1.228</v>
      </c>
      <c r="C99">
        <f t="shared" si="3"/>
        <v>84.54984371916031</v>
      </c>
      <c r="D99">
        <f t="shared" si="5"/>
        <v>0.8296462235798112</v>
      </c>
    </row>
    <row r="100" spans="1:4" ht="12.75">
      <c r="A100">
        <f t="shared" si="4"/>
        <v>0.9000000000000006</v>
      </c>
      <c r="B100">
        <f>Sheet2!$B$10</f>
        <v>0.5</v>
      </c>
      <c r="C100">
        <f t="shared" si="3"/>
        <v>65.38965170851216</v>
      </c>
      <c r="D100">
        <f t="shared" si="5"/>
        <v>0.9092322229172061</v>
      </c>
    </row>
    <row r="101" spans="1:4" ht="12.75">
      <c r="A101">
        <f t="shared" si="4"/>
        <v>0.9100000000000006</v>
      </c>
      <c r="B101">
        <f>(B110-B100)*0.01+B100</f>
        <v>0.49</v>
      </c>
      <c r="C101">
        <f t="shared" si="3"/>
        <v>65.12646225781644</v>
      </c>
      <c r="D101">
        <f t="shared" si="5"/>
        <v>0.9947397300595417</v>
      </c>
    </row>
    <row r="102" spans="1:4" ht="12.75">
      <c r="A102">
        <f t="shared" si="4"/>
        <v>0.9200000000000006</v>
      </c>
      <c r="B102">
        <f>(B110-B100)*0.02+B100</f>
        <v>0.48</v>
      </c>
      <c r="C102">
        <f t="shared" si="3"/>
        <v>64.86327280712072</v>
      </c>
      <c r="D102">
        <f t="shared" si="5"/>
        <v>1.0866994446501708</v>
      </c>
    </row>
    <row r="103" spans="1:4" ht="12.75">
      <c r="A103">
        <f t="shared" si="4"/>
        <v>0.9300000000000006</v>
      </c>
      <c r="B103">
        <f>(B110-B100)*0.03+B100</f>
        <v>0.47</v>
      </c>
      <c r="C103">
        <f t="shared" si="3"/>
        <v>64.60008335642502</v>
      </c>
      <c r="D103">
        <f t="shared" si="5"/>
        <v>1.1856792467115782</v>
      </c>
    </row>
    <row r="104" spans="1:4" ht="12.75">
      <c r="A104">
        <f t="shared" si="4"/>
        <v>0.9400000000000006</v>
      </c>
      <c r="B104">
        <f>(B110-B100)*0.04+B100</f>
        <v>0.46</v>
      </c>
      <c r="C104">
        <f t="shared" si="3"/>
        <v>64.3368939057293</v>
      </c>
      <c r="D104">
        <f t="shared" si="5"/>
        <v>1.2922873407631763</v>
      </c>
    </row>
    <row r="105" spans="1:4" ht="12.75">
      <c r="A105">
        <f t="shared" si="4"/>
        <v>0.9500000000000006</v>
      </c>
      <c r="B105">
        <f>(B110-B100)*0.05+B100</f>
        <v>0.45</v>
      </c>
      <c r="C105">
        <f t="shared" si="3"/>
        <v>64.07370445503358</v>
      </c>
      <c r="D105">
        <f t="shared" si="5"/>
        <v>1.4071755985290788</v>
      </c>
    </row>
    <row r="106" spans="1:4" ht="12.75">
      <c r="A106">
        <f t="shared" si="4"/>
        <v>0.9600000000000006</v>
      </c>
      <c r="B106">
        <f>(B110-B100)*0.06+B100</f>
        <v>0.44</v>
      </c>
      <c r="C106">
        <f t="shared" si="3"/>
        <v>63.810515004337866</v>
      </c>
      <c r="D106">
        <f t="shared" si="5"/>
        <v>1.5310431162593492</v>
      </c>
    </row>
    <row r="107" spans="1:4" ht="12.75">
      <c r="A107">
        <f t="shared" si="4"/>
        <v>0.9700000000000006</v>
      </c>
      <c r="B107">
        <f>(B110-B100)*0.07+B100</f>
        <v>0.43</v>
      </c>
      <c r="C107">
        <f t="shared" si="3"/>
        <v>63.547325553642146</v>
      </c>
      <c r="D107">
        <f t="shared" si="5"/>
        <v>1.6646400035241795</v>
      </c>
    </row>
    <row r="108" spans="1:4" ht="12.75">
      <c r="A108">
        <f t="shared" si="4"/>
        <v>0.9800000000000006</v>
      </c>
      <c r="B108">
        <f>(B110-B100)*0.08+B100</f>
        <v>0.42</v>
      </c>
      <c r="C108">
        <f t="shared" si="3"/>
        <v>63.284136102946434</v>
      </c>
      <c r="D108">
        <f t="shared" si="5"/>
        <v>1.8087714212435535</v>
      </c>
    </row>
    <row r="109" spans="1:4" ht="12.75">
      <c r="A109">
        <f t="shared" si="4"/>
        <v>0.9900000000000007</v>
      </c>
      <c r="B109">
        <f>(B110-B100)*0.09+B100</f>
        <v>0.41000000000000003</v>
      </c>
      <c r="C109">
        <f t="shared" si="3"/>
        <v>63.020946652250714</v>
      </c>
      <c r="D109">
        <f t="shared" si="5"/>
        <v>1.9643018876873586</v>
      </c>
    </row>
    <row r="110" spans="1:4" ht="12.75">
      <c r="A110">
        <f t="shared" si="4"/>
        <v>1.0000000000000007</v>
      </c>
      <c r="B110">
        <f>Sheet2!$B$11</f>
        <v>-0.5</v>
      </c>
      <c r="C110">
        <f t="shared" si="3"/>
        <v>39.07070663894054</v>
      </c>
      <c r="D110">
        <f t="shared" si="5"/>
        <v>2.1275070204115787</v>
      </c>
    </row>
    <row r="111" spans="1:4" ht="12.75">
      <c r="A111">
        <f t="shared" si="4"/>
        <v>1.0100000000000007</v>
      </c>
      <c r="B111">
        <f>(B120-B110)*0.01+B110</f>
        <v>-0.51</v>
      </c>
      <c r="C111">
        <f t="shared" si="3"/>
        <v>38.80751718824482</v>
      </c>
      <c r="D111">
        <f t="shared" si="5"/>
        <v>2.2989684796620726</v>
      </c>
    </row>
    <row r="112" spans="1:4" ht="12.75">
      <c r="A112">
        <f t="shared" si="4"/>
        <v>1.0200000000000007</v>
      </c>
      <c r="B112">
        <f>(B120-B110)*0.02+B110</f>
        <v>-0.52</v>
      </c>
      <c r="C112">
        <f t="shared" si="3"/>
        <v>38.544327737549104</v>
      </c>
      <c r="D112">
        <f t="shared" si="5"/>
        <v>2.479291158366406</v>
      </c>
    </row>
    <row r="113" spans="1:4" ht="12.75">
      <c r="A113">
        <f t="shared" si="4"/>
        <v>1.0300000000000007</v>
      </c>
      <c r="B113">
        <f>(B120-B110)*0.03+B110</f>
        <v>-0.53</v>
      </c>
      <c r="C113">
        <f t="shared" si="3"/>
        <v>38.28113828685339</v>
      </c>
      <c r="D113">
        <f t="shared" si="5"/>
        <v>2.66910484583942</v>
      </c>
    </row>
    <row r="114" spans="1:4" ht="12.75">
      <c r="A114">
        <f t="shared" si="4"/>
        <v>1.0400000000000007</v>
      </c>
      <c r="B114">
        <f>(B120-B110)*0.04+B110</f>
        <v>-0.54</v>
      </c>
      <c r="C114">
        <f t="shared" si="3"/>
        <v>38.01794883615767</v>
      </c>
      <c r="D114">
        <f t="shared" si="5"/>
        <v>2.869065922459181</v>
      </c>
    </row>
    <row r="115" spans="1:4" ht="12.75">
      <c r="A115">
        <f t="shared" si="4"/>
        <v>1.0500000000000007</v>
      </c>
      <c r="B115">
        <f>(B120-B110)*0.05+B110</f>
        <v>-0.55</v>
      </c>
      <c r="C115">
        <f t="shared" si="3"/>
        <v>37.75475938546196</v>
      </c>
      <c r="D115">
        <f t="shared" si="5"/>
        <v>3.0798590884352888</v>
      </c>
    </row>
    <row r="116" spans="1:4" ht="12.75">
      <c r="A116">
        <f t="shared" si="4"/>
        <v>1.0600000000000007</v>
      </c>
      <c r="B116">
        <f>(B120-B110)*0.06+B110</f>
        <v>-0.56</v>
      </c>
      <c r="C116">
        <f t="shared" si="3"/>
        <v>37.49156993476624</v>
      </c>
      <c r="D116">
        <f t="shared" si="5"/>
        <v>3.3021991296517257</v>
      </c>
    </row>
    <row r="117" spans="1:4" ht="12.75">
      <c r="A117">
        <f t="shared" si="4"/>
        <v>1.0700000000000007</v>
      </c>
      <c r="B117">
        <f>(B120-B110)*0.07+B110</f>
        <v>-0.5700000000000001</v>
      </c>
      <c r="C117">
        <f t="shared" si="3"/>
        <v>37.22838048407053</v>
      </c>
      <c r="D117">
        <f t="shared" si="5"/>
        <v>3.5368327234314463</v>
      </c>
    </row>
    <row r="118" spans="1:4" ht="12.75">
      <c r="A118">
        <f t="shared" si="4"/>
        <v>1.0800000000000007</v>
      </c>
      <c r="B118">
        <f>(B120-B110)*0.08+B110</f>
        <v>-0.58</v>
      </c>
      <c r="C118">
        <f t="shared" si="3"/>
        <v>36.965191033374815</v>
      </c>
      <c r="D118">
        <f t="shared" si="5"/>
        <v>3.7845402869386398</v>
      </c>
    </row>
    <row r="119" spans="1:4" ht="12.75">
      <c r="A119">
        <f t="shared" si="4"/>
        <v>1.0900000000000007</v>
      </c>
      <c r="B119">
        <f>(B120-B110)*0.09+B110</f>
        <v>-0.59</v>
      </c>
      <c r="C119">
        <f t="shared" si="3"/>
        <v>36.70200158267909</v>
      </c>
      <c r="D119">
        <f t="shared" si="5"/>
        <v>4.046137870805927</v>
      </c>
    </row>
    <row r="120" spans="1:4" ht="12.75">
      <c r="A120">
        <f t="shared" si="4"/>
        <v>1.1000000000000008</v>
      </c>
      <c r="B120">
        <f>Sheet2!$B$12</f>
        <v>-1.5</v>
      </c>
      <c r="C120">
        <f t="shared" si="3"/>
        <v>12.751761569368917</v>
      </c>
      <c r="D120">
        <f t="shared" si="5"/>
        <v>4.312894993213744</v>
      </c>
    </row>
    <row r="121" spans="1:4" ht="12.75">
      <c r="A121">
        <f t="shared" si="4"/>
        <v>1.1100000000000008</v>
      </c>
      <c r="B121">
        <f>(B130-B120)*0.01+B120</f>
        <v>-1.506</v>
      </c>
      <c r="C121">
        <f t="shared" si="3"/>
        <v>12.593847898951488</v>
      </c>
      <c r="D121">
        <f t="shared" si="5"/>
        <v>4.5850837099764306</v>
      </c>
    </row>
    <row r="122" spans="1:4" ht="12.75">
      <c r="A122">
        <f t="shared" si="4"/>
        <v>1.1200000000000008</v>
      </c>
      <c r="B122">
        <f>(B130-B120)*0.02+B120</f>
        <v>-1.512</v>
      </c>
      <c r="C122">
        <f t="shared" si="3"/>
        <v>12.435934228534057</v>
      </c>
      <c r="D122">
        <f t="shared" si="5"/>
        <v>4.862974406684074</v>
      </c>
    </row>
    <row r="123" spans="1:4" ht="12.75">
      <c r="A123">
        <f t="shared" si="4"/>
        <v>1.1300000000000008</v>
      </c>
      <c r="B123">
        <f>(B130-B120)*0.03+B120</f>
        <v>-1.518</v>
      </c>
      <c r="C123">
        <f t="shared" si="3"/>
        <v>12.278020558116628</v>
      </c>
      <c r="D123">
        <f t="shared" si="5"/>
        <v>5.146835873365605</v>
      </c>
    </row>
    <row r="124" spans="1:4" ht="12.75">
      <c r="A124">
        <f t="shared" si="4"/>
        <v>1.1400000000000008</v>
      </c>
      <c r="B124">
        <f>(B130-B120)*0.04+B120</f>
        <v>-1.524</v>
      </c>
      <c r="C124">
        <f t="shared" si="3"/>
        <v>12.120106887699198</v>
      </c>
      <c r="D124">
        <f t="shared" si="5"/>
        <v>5.436935360139</v>
      </c>
    </row>
    <row r="125" spans="1:4" ht="12.75">
      <c r="A125">
        <f t="shared" si="4"/>
        <v>1.1500000000000008</v>
      </c>
      <c r="B125">
        <f>(B130-B120)*0.05+B120</f>
        <v>-1.53</v>
      </c>
      <c r="C125">
        <f t="shared" si="3"/>
        <v>11.962193217281767</v>
      </c>
      <c r="D125">
        <f t="shared" si="5"/>
        <v>5.73353861404118</v>
      </c>
    </row>
    <row r="126" spans="1:4" ht="12.75">
      <c r="A126">
        <f t="shared" si="4"/>
        <v>1.1600000000000008</v>
      </c>
      <c r="B126">
        <f>(B130-B120)*0.06+B120</f>
        <v>-1.536</v>
      </c>
      <c r="C126">
        <f t="shared" si="3"/>
        <v>11.804279546864338</v>
      </c>
      <c r="D126">
        <f t="shared" si="5"/>
        <v>6.03690989720265</v>
      </c>
    </row>
    <row r="127" spans="1:4" ht="12.75">
      <c r="A127">
        <f t="shared" si="4"/>
        <v>1.1700000000000008</v>
      </c>
      <c r="B127">
        <f>(B130-B120)*0.07+B120</f>
        <v>-1.542</v>
      </c>
      <c r="C127">
        <f t="shared" si="3"/>
        <v>11.646365876446907</v>
      </c>
      <c r="D127">
        <f t="shared" si="5"/>
        <v>6.347311986506714</v>
      </c>
    </row>
    <row r="128" spans="1:4" ht="12.75">
      <c r="A128">
        <f t="shared" si="4"/>
        <v>1.1800000000000008</v>
      </c>
      <c r="B128">
        <f>(B130-B120)*0.08+B120</f>
        <v>-1.548</v>
      </c>
      <c r="C128">
        <f t="shared" si="3"/>
        <v>11.488452206029478</v>
      </c>
      <c r="D128">
        <f t="shared" si="5"/>
        <v>6.665006154850152</v>
      </c>
    </row>
    <row r="129" spans="1:4" ht="12.75">
      <c r="A129">
        <f t="shared" si="4"/>
        <v>1.1900000000000008</v>
      </c>
      <c r="B129">
        <f>(B130-B120)*0.09+B120</f>
        <v>-1.554</v>
      </c>
      <c r="C129">
        <f t="shared" si="3"/>
        <v>11.330538535612048</v>
      </c>
      <c r="D129">
        <f t="shared" si="5"/>
        <v>6.99025213410135</v>
      </c>
    </row>
    <row r="130" spans="1:4" ht="12.75">
      <c r="A130">
        <f t="shared" si="4"/>
        <v>1.2000000000000008</v>
      </c>
      <c r="B130">
        <f>Sheet2!$B$13</f>
        <v>-2.1</v>
      </c>
      <c r="C130">
        <f t="shared" si="3"/>
        <v>-3.039605472374059</v>
      </c>
      <c r="D130">
        <f t="shared" si="5"/>
        <v>7.31337335248854</v>
      </c>
    </row>
    <row r="131" spans="1:4" ht="12.75">
      <c r="A131">
        <f t="shared" si="4"/>
        <v>1.2100000000000009</v>
      </c>
      <c r="B131">
        <f>(B140-B130)*0.01+B130</f>
        <v>-2.103</v>
      </c>
      <c r="C131">
        <f t="shared" si="3"/>
        <v>-3.1185623075827764</v>
      </c>
      <c r="D131">
        <f t="shared" si="5"/>
        <v>7.634213849827894</v>
      </c>
    </row>
    <row r="132" spans="1:4" ht="12.75">
      <c r="A132">
        <f t="shared" si="4"/>
        <v>1.2200000000000009</v>
      </c>
      <c r="B132">
        <f>(B140-B130)*0.02+B130</f>
        <v>-2.106</v>
      </c>
      <c r="C132">
        <f t="shared" si="3"/>
        <v>-3.197519142791483</v>
      </c>
      <c r="D132">
        <f t="shared" si="5"/>
        <v>7.952613292674748</v>
      </c>
    </row>
    <row r="133" spans="1:4" ht="12.75">
      <c r="A133">
        <f t="shared" si="4"/>
        <v>1.2300000000000009</v>
      </c>
      <c r="B133">
        <f>(B140-B130)*0.03+B130</f>
        <v>-2.109</v>
      </c>
      <c r="C133">
        <f t="shared" si="3"/>
        <v>-3.276475978000201</v>
      </c>
      <c r="D133">
        <f t="shared" si="5"/>
        <v>8.268407080880024</v>
      </c>
    </row>
    <row r="134" spans="1:4" ht="12.75">
      <c r="A134">
        <f t="shared" si="4"/>
        <v>1.2400000000000009</v>
      </c>
      <c r="B134">
        <f>(B140-B130)*0.04+B130</f>
        <v>-2.112</v>
      </c>
      <c r="C134">
        <f t="shared" si="3"/>
        <v>-3.3554328132089184</v>
      </c>
      <c r="D134">
        <f t="shared" si="5"/>
        <v>8.581426460642085</v>
      </c>
    </row>
    <row r="135" spans="1:4" ht="12.75">
      <c r="A135">
        <f t="shared" si="4"/>
        <v>1.2500000000000009</v>
      </c>
      <c r="B135">
        <f>(B140-B130)*0.05+B130</f>
        <v>-2.115</v>
      </c>
      <c r="C135">
        <f t="shared" si="3"/>
        <v>-3.4343896484176364</v>
      </c>
      <c r="D135">
        <f t="shared" si="5"/>
        <v>8.891498644183638</v>
      </c>
    </row>
    <row r="136" spans="1:4" ht="12.75">
      <c r="A136">
        <f t="shared" si="4"/>
        <v>1.260000000000001</v>
      </c>
      <c r="B136">
        <f>(B140-B130)*0.06+B130</f>
        <v>-2.118</v>
      </c>
      <c r="C136">
        <f t="shared" si="3"/>
        <v>-3.5133464836263424</v>
      </c>
      <c r="D136">
        <f t="shared" si="5"/>
        <v>9.198446936175621</v>
      </c>
    </row>
    <row r="137" spans="1:4" ht="12.75">
      <c r="A137">
        <f t="shared" si="4"/>
        <v>1.270000000000001</v>
      </c>
      <c r="B137">
        <f>(B140-B130)*0.07+B130</f>
        <v>-2.121</v>
      </c>
      <c r="C137">
        <f t="shared" si="3"/>
        <v>-3.5923033188350604</v>
      </c>
      <c r="D137">
        <f t="shared" si="5"/>
        <v>9.50209086702191</v>
      </c>
    </row>
    <row r="138" spans="1:4" ht="12.75">
      <c r="A138">
        <f t="shared" si="4"/>
        <v>1.280000000000001</v>
      </c>
      <c r="B138">
        <f>(B140-B130)*0.08+B130</f>
        <v>-2.124</v>
      </c>
      <c r="C138">
        <f t="shared" si="3"/>
        <v>-3.6712601540437784</v>
      </c>
      <c r="D138">
        <f t="shared" si="5"/>
        <v>9.802246333110176</v>
      </c>
    </row>
    <row r="139" spans="1:4" ht="12.75">
      <c r="A139">
        <f t="shared" si="4"/>
        <v>1.290000000000001</v>
      </c>
      <c r="B139">
        <f>(B140-B130)*0.09+B130</f>
        <v>-2.1270000000000002</v>
      </c>
      <c r="C139">
        <f aca="true" t="shared" si="6" ref="C139:C202">$B$6*(B139-$B$2)</f>
        <v>-3.750216989252496</v>
      </c>
      <c r="D139">
        <f t="shared" si="5"/>
        <v>10.098725744125314</v>
      </c>
    </row>
    <row r="140" spans="1:4" ht="12.75">
      <c r="A140">
        <f aca="true" t="shared" si="7" ref="A140:A203">A139+$B$5</f>
        <v>1.300000000000001</v>
      </c>
      <c r="B140">
        <f>Sheet2!$B$14</f>
        <v>-2.4</v>
      </c>
      <c r="C140">
        <f t="shared" si="6"/>
        <v>-10.93528899324554</v>
      </c>
      <c r="D140">
        <f t="shared" si="5"/>
        <v>10.3841619066929</v>
      </c>
    </row>
    <row r="141" spans="1:4" ht="12.75">
      <c r="A141">
        <f t="shared" si="7"/>
        <v>1.310000000000001</v>
      </c>
      <c r="B141">
        <f>(B150-B140)*0.01+B140</f>
        <v>-2.401</v>
      </c>
      <c r="C141">
        <f t="shared" si="6"/>
        <v>-10.96160793831511</v>
      </c>
      <c r="D141">
        <f aca="true" t="shared" si="8" ref="D141:D204">(2+C141*$B$5*$B$5)*D140-D139</f>
        <v>10.658215358101568</v>
      </c>
    </row>
    <row r="142" spans="1:4" ht="12.75">
      <c r="A142">
        <f t="shared" si="7"/>
        <v>1.320000000000001</v>
      </c>
      <c r="B142">
        <f>(B150-B140)*0.02+B140</f>
        <v>-2.402</v>
      </c>
      <c r="C142">
        <f t="shared" si="6"/>
        <v>-10.98792688338469</v>
      </c>
      <c r="D142">
        <f t="shared" si="8"/>
        <v>10.920557640404017</v>
      </c>
    </row>
    <row r="143" spans="1:4" ht="12.75">
      <c r="A143">
        <f t="shared" si="7"/>
        <v>1.330000000000001</v>
      </c>
      <c r="B143">
        <f>(B150-B140)*0.03+B140</f>
        <v>-2.403</v>
      </c>
      <c r="C143">
        <f t="shared" si="6"/>
        <v>-11.014245828454259</v>
      </c>
      <c r="D143">
        <f t="shared" si="8"/>
        <v>11.170871752062943</v>
      </c>
    </row>
    <row r="144" spans="1:4" ht="12.75">
      <c r="A144">
        <f t="shared" si="7"/>
        <v>1.340000000000001</v>
      </c>
      <c r="B144">
        <f>(B150-B140)*0.04+B140</f>
        <v>-2.404</v>
      </c>
      <c r="C144">
        <f t="shared" si="6"/>
        <v>-11.040564773523828</v>
      </c>
      <c r="D144">
        <f t="shared" si="8"/>
        <v>11.408852590406333</v>
      </c>
    </row>
    <row r="145" spans="1:4" ht="12.75">
      <c r="A145">
        <f t="shared" si="7"/>
        <v>1.350000000000001</v>
      </c>
      <c r="B145">
        <f>(B150-B140)*0.05+B140</f>
        <v>-2.405</v>
      </c>
      <c r="C145">
        <f t="shared" si="6"/>
        <v>-11.066883718593395</v>
      </c>
      <c r="D145">
        <f t="shared" si="8"/>
        <v>11.634207384251663</v>
      </c>
    </row>
    <row r="146" spans="1:4" ht="12.75">
      <c r="A146">
        <f t="shared" si="7"/>
        <v>1.360000000000001</v>
      </c>
      <c r="B146">
        <f>(B150-B140)*0.06+B140</f>
        <v>-2.4059999999999997</v>
      </c>
      <c r="C146">
        <f t="shared" si="6"/>
        <v>-11.093202663662964</v>
      </c>
      <c r="D146">
        <f t="shared" si="8"/>
        <v>11.846656116062533</v>
      </c>
    </row>
    <row r="147" spans="1:4" ht="12.75">
      <c r="A147">
        <f t="shared" si="7"/>
        <v>1.370000000000001</v>
      </c>
      <c r="B147">
        <f>(B150-B140)*0.07+B140</f>
        <v>-2.407</v>
      </c>
      <c r="C147">
        <f t="shared" si="6"/>
        <v>-11.119521608732546</v>
      </c>
      <c r="D147">
        <f t="shared" si="8"/>
        <v>12.045931933006024</v>
      </c>
    </row>
    <row r="148" spans="1:4" ht="12.75">
      <c r="A148">
        <f t="shared" si="7"/>
        <v>1.380000000000001</v>
      </c>
      <c r="B148">
        <f>(B150-B140)*0.08+B140</f>
        <v>-2.408</v>
      </c>
      <c r="C148">
        <f t="shared" si="6"/>
        <v>-11.145840553802113</v>
      </c>
      <c r="D148">
        <f t="shared" si="8"/>
        <v>12.231781546284793</v>
      </c>
    </row>
    <row r="149" spans="1:4" ht="12.75">
      <c r="A149">
        <f t="shared" si="7"/>
        <v>1.390000000000001</v>
      </c>
      <c r="B149">
        <f>(B150-B140)*0.09+B140</f>
        <v>-2.409</v>
      </c>
      <c r="C149">
        <f t="shared" si="6"/>
        <v>-11.172159498871682</v>
      </c>
      <c r="D149">
        <f t="shared" si="8"/>
        <v>12.40396561812452</v>
      </c>
    </row>
    <row r="150" spans="1:4" ht="12.75">
      <c r="A150">
        <f t="shared" si="7"/>
        <v>1.400000000000001</v>
      </c>
      <c r="B150">
        <f>Sheet2!$B$15</f>
        <v>-2.5</v>
      </c>
      <c r="C150">
        <f t="shared" si="6"/>
        <v>-13.567183500202706</v>
      </c>
      <c r="D150">
        <f t="shared" si="8"/>
        <v>12.559321002197116</v>
      </c>
    </row>
    <row r="151" spans="1:4" ht="12.75">
      <c r="A151">
        <f t="shared" si="7"/>
        <v>1.410000000000001</v>
      </c>
      <c r="B151">
        <f>(B160-B150)*0.01+B150</f>
        <v>-2.4995</v>
      </c>
      <c r="C151">
        <f t="shared" si="6"/>
        <v>-13.554024027667916</v>
      </c>
      <c r="D151">
        <f t="shared" si="8"/>
        <v>12.697653452406215</v>
      </c>
    </row>
    <row r="152" spans="1:4" ht="12.75">
      <c r="A152">
        <f t="shared" si="7"/>
        <v>1.420000000000001</v>
      </c>
      <c r="B152">
        <f>(B160-B150)*0.02+B150</f>
        <v>-2.499</v>
      </c>
      <c r="C152">
        <f t="shared" si="6"/>
        <v>-13.540864555133137</v>
      </c>
      <c r="D152">
        <f t="shared" si="8"/>
        <v>12.818792182058608</v>
      </c>
    </row>
    <row r="153" spans="1:4" ht="12.75">
      <c r="A153">
        <f t="shared" si="7"/>
        <v>1.430000000000001</v>
      </c>
      <c r="B153">
        <f>(B160-B150)*0.03+B150</f>
        <v>-2.4985</v>
      </c>
      <c r="C153">
        <f t="shared" si="6"/>
        <v>-13.527705082598347</v>
      </c>
      <c r="D153">
        <f t="shared" si="8"/>
        <v>12.922590027695602</v>
      </c>
    </row>
    <row r="154" spans="1:4" ht="12.75">
      <c r="A154">
        <f t="shared" si="7"/>
        <v>1.440000000000001</v>
      </c>
      <c r="B154">
        <f>(B160-B150)*0.04+B150</f>
        <v>-2.498</v>
      </c>
      <c r="C154">
        <f t="shared" si="6"/>
        <v>-13.514545610063568</v>
      </c>
      <c r="D154">
        <f t="shared" si="8"/>
        <v>13.008923580099651</v>
      </c>
    </row>
    <row r="155" spans="1:4" ht="12.75">
      <c r="A155">
        <f t="shared" si="7"/>
        <v>1.450000000000001</v>
      </c>
      <c r="B155">
        <f>(B160-B150)*0.05+B150</f>
        <v>-2.4975</v>
      </c>
      <c r="C155">
        <f t="shared" si="6"/>
        <v>-13.501386137528778</v>
      </c>
      <c r="D155">
        <f t="shared" si="8"/>
        <v>13.077693282454849</v>
      </c>
    </row>
    <row r="156" spans="1:4" ht="12.75">
      <c r="A156">
        <f t="shared" si="7"/>
        <v>1.460000000000001</v>
      </c>
      <c r="B156">
        <f>(B160-B150)*0.06+B150</f>
        <v>-2.497</v>
      </c>
      <c r="C156">
        <f t="shared" si="6"/>
        <v>-13.488226664993988</v>
      </c>
      <c r="D156">
        <f t="shared" si="8"/>
        <v>13.128823495685143</v>
      </c>
    </row>
    <row r="157" spans="1:4" ht="12.75">
      <c r="A157">
        <f t="shared" si="7"/>
        <v>1.470000000000001</v>
      </c>
      <c r="B157">
        <f>(B160-B150)*0.07+B150</f>
        <v>-2.4965</v>
      </c>
      <c r="C157">
        <f t="shared" si="6"/>
        <v>-13.475067192459209</v>
      </c>
      <c r="D157">
        <f t="shared" si="8"/>
        <v>13.162262531039207</v>
      </c>
    </row>
    <row r="158" spans="1:4" ht="12.75">
      <c r="A158">
        <f t="shared" si="7"/>
        <v>1.480000000000001</v>
      </c>
      <c r="B158">
        <f>(B160-B150)*0.08+B150</f>
        <v>-2.496</v>
      </c>
      <c r="C158">
        <f t="shared" si="6"/>
        <v>-13.461907719924419</v>
      </c>
      <c r="D158">
        <f t="shared" si="8"/>
        <v>13.177982650035442</v>
      </c>
    </row>
    <row r="159" spans="1:4" ht="12.75">
      <c r="A159">
        <f t="shared" si="7"/>
        <v>1.490000000000001</v>
      </c>
      <c r="B159">
        <f>(B160-B150)*0.09+B150</f>
        <v>-2.4955</v>
      </c>
      <c r="C159">
        <f t="shared" si="6"/>
        <v>-13.448748247389629</v>
      </c>
      <c r="D159">
        <f t="shared" si="8"/>
        <v>13.175980031924798</v>
      </c>
    </row>
    <row r="160" spans="1:4" ht="12.75">
      <c r="A160">
        <f t="shared" si="7"/>
        <v>1.500000000000001</v>
      </c>
      <c r="B160">
        <f>Sheet2!$B$16</f>
        <v>-2.45</v>
      </c>
      <c r="C160">
        <f t="shared" si="6"/>
        <v>-12.25123624672413</v>
      </c>
      <c r="D160">
        <f t="shared" si="8"/>
        <v>13.157835209398833</v>
      </c>
    </row>
    <row r="161" spans="1:4" ht="12.75">
      <c r="A161">
        <f t="shared" si="7"/>
        <v>1.5100000000000011</v>
      </c>
      <c r="B161">
        <f>(B170-B160)*0.01+B160</f>
        <v>-2.4490000000000003</v>
      </c>
      <c r="C161">
        <f t="shared" si="6"/>
        <v>-12.22491730165456</v>
      </c>
      <c r="D161">
        <f t="shared" si="8"/>
        <v>13.123605042142497</v>
      </c>
    </row>
    <row r="162" spans="1:4" ht="12.75">
      <c r="A162">
        <f t="shared" si="7"/>
        <v>1.5200000000000011</v>
      </c>
      <c r="B162">
        <f>(B170-B160)*0.02+B160</f>
        <v>-2.4480000000000004</v>
      </c>
      <c r="C162">
        <f t="shared" si="6"/>
        <v>-12.198598356584991</v>
      </c>
      <c r="D162">
        <f t="shared" si="8"/>
        <v>13.073365916196206</v>
      </c>
    </row>
    <row r="163" spans="1:4" ht="12.75">
      <c r="A163">
        <f t="shared" si="7"/>
        <v>1.5300000000000011</v>
      </c>
      <c r="B163">
        <f>(B170-B160)*0.03+B160</f>
        <v>-2.447</v>
      </c>
      <c r="C163">
        <f t="shared" si="6"/>
        <v>-12.172279411515412</v>
      </c>
      <c r="D163">
        <f t="shared" si="8"/>
        <v>13.007213523971824</v>
      </c>
    </row>
    <row r="164" spans="1:4" ht="12.75">
      <c r="A164">
        <f t="shared" si="7"/>
        <v>1.5400000000000011</v>
      </c>
      <c r="B164">
        <f>(B170-B160)*0.04+B160</f>
        <v>-2.446</v>
      </c>
      <c r="C164">
        <f t="shared" si="6"/>
        <v>-12.145960466445842</v>
      </c>
      <c r="D164">
        <f t="shared" si="8"/>
        <v>12.925262621623364</v>
      </c>
    </row>
    <row r="165" spans="1:4" ht="12.75">
      <c r="A165">
        <f t="shared" si="7"/>
        <v>1.5500000000000012</v>
      </c>
      <c r="B165">
        <f>(B170-B160)*0.05+B160</f>
        <v>-2.4450000000000003</v>
      </c>
      <c r="C165">
        <f t="shared" si="6"/>
        <v>-12.119641521376273</v>
      </c>
      <c r="D165">
        <f t="shared" si="8"/>
        <v>12.827646764320534</v>
      </c>
    </row>
    <row r="166" spans="1:4" ht="12.75">
      <c r="A166">
        <f t="shared" si="7"/>
        <v>1.5600000000000012</v>
      </c>
      <c r="B166">
        <f>(B170-B160)*0.06+B160</f>
        <v>-2.444</v>
      </c>
      <c r="C166">
        <f t="shared" si="6"/>
        <v>-12.093322576306694</v>
      </c>
      <c r="D166">
        <f t="shared" si="8"/>
        <v>12.714518019996117</v>
      </c>
    </row>
    <row r="167" spans="1:4" ht="12.75">
      <c r="A167">
        <f t="shared" si="7"/>
        <v>1.5700000000000012</v>
      </c>
      <c r="B167">
        <f>(B170-B160)*0.07+B160</f>
        <v>-2.443</v>
      </c>
      <c r="C167">
        <f t="shared" si="6"/>
        <v>-12.067003631237124</v>
      </c>
      <c r="D167">
        <f t="shared" si="8"/>
        <v>12.586046662160026</v>
      </c>
    </row>
    <row r="168" spans="1:4" ht="12.75">
      <c r="A168">
        <f t="shared" si="7"/>
        <v>1.5800000000000012</v>
      </c>
      <c r="B168">
        <f>(B170-B160)*0.08+B160</f>
        <v>-2.442</v>
      </c>
      <c r="C168">
        <f t="shared" si="6"/>
        <v>-12.040684686167555</v>
      </c>
      <c r="D168">
        <f t="shared" si="8"/>
        <v>12.442420842393489</v>
      </c>
    </row>
    <row r="169" spans="1:4" ht="12.75">
      <c r="A169">
        <f t="shared" si="7"/>
        <v>1.5900000000000012</v>
      </c>
      <c r="B169">
        <f>(B170-B160)*0.09+B160</f>
        <v>-2.4410000000000003</v>
      </c>
      <c r="C169">
        <f t="shared" si="6"/>
        <v>-12.014365741097986</v>
      </c>
      <c r="D169">
        <f t="shared" si="8"/>
        <v>12.283846243156432</v>
      </c>
    </row>
    <row r="170" spans="1:4" ht="12.75">
      <c r="A170">
        <f t="shared" si="7"/>
        <v>1.6000000000000012</v>
      </c>
      <c r="B170">
        <f>Sheet2!$B$17</f>
        <v>-2.35</v>
      </c>
      <c r="C170">
        <f t="shared" si="6"/>
        <v>-9.619341739766964</v>
      </c>
      <c r="D170">
        <f t="shared" si="8"/>
        <v>12.113455392430211</v>
      </c>
    </row>
    <row r="171" spans="1:4" ht="12.75">
      <c r="A171">
        <f t="shared" si="7"/>
        <v>1.6100000000000012</v>
      </c>
      <c r="B171">
        <f>(B180-B170)*0.01+B170</f>
        <v>-2.3485</v>
      </c>
      <c r="C171">
        <f t="shared" si="6"/>
        <v>-9.579863322162605</v>
      </c>
      <c r="D171">
        <f t="shared" si="8"/>
        <v>11.93146001700213</v>
      </c>
    </row>
    <row r="172" spans="1:4" ht="12.75">
      <c r="A172">
        <f t="shared" si="7"/>
        <v>1.6200000000000012</v>
      </c>
      <c r="B172">
        <f>(B180-B170)*0.02+B170</f>
        <v>-2.347</v>
      </c>
      <c r="C172">
        <f t="shared" si="6"/>
        <v>-9.540384904558247</v>
      </c>
      <c r="D172">
        <f t="shared" si="8"/>
        <v>11.738081569470495</v>
      </c>
    </row>
    <row r="173" spans="1:4" ht="12.75">
      <c r="A173">
        <f t="shared" si="7"/>
        <v>1.6300000000000012</v>
      </c>
      <c r="B173">
        <f>(B180-B170)*0.03+B170</f>
        <v>-2.3455</v>
      </c>
      <c r="C173">
        <f t="shared" si="6"/>
        <v>-9.500906486953888</v>
      </c>
      <c r="D173">
        <f t="shared" si="8"/>
        <v>11.533550880406082</v>
      </c>
    </row>
    <row r="174" spans="1:4" ht="12.75">
      <c r="A174">
        <f t="shared" si="7"/>
        <v>1.6400000000000012</v>
      </c>
      <c r="B174">
        <f>(B180-B170)*0.04+B170</f>
        <v>-2.3440000000000003</v>
      </c>
      <c r="C174">
        <f t="shared" si="6"/>
        <v>-9.461428069349541</v>
      </c>
      <c r="D174">
        <f t="shared" si="8"/>
        <v>11.318107805137753</v>
      </c>
    </row>
    <row r="175" spans="1:4" ht="12.75">
      <c r="A175">
        <f t="shared" si="7"/>
        <v>1.6500000000000012</v>
      </c>
      <c r="B175">
        <f>(B180-B170)*0.05+B170</f>
        <v>-2.3425000000000002</v>
      </c>
      <c r="C175">
        <f t="shared" si="6"/>
        <v>-9.421949651745182</v>
      </c>
      <c r="D175">
        <f t="shared" si="8"/>
        <v>11.092000865680124</v>
      </c>
    </row>
    <row r="176" spans="1:4" ht="12.75">
      <c r="A176">
        <f t="shared" si="7"/>
        <v>1.6600000000000013</v>
      </c>
      <c r="B176">
        <f>(B180-B170)*0.06+B170</f>
        <v>-2.341</v>
      </c>
      <c r="C176">
        <f t="shared" si="6"/>
        <v>-9.382471234140823</v>
      </c>
      <c r="D176">
        <f t="shared" si="8"/>
        <v>10.855486888317362</v>
      </c>
    </row>
    <row r="177" spans="1:4" ht="12.75">
      <c r="A177">
        <f t="shared" si="7"/>
        <v>1.6700000000000013</v>
      </c>
      <c r="B177">
        <f>(B180-B170)*0.07+B170</f>
        <v>-2.3395</v>
      </c>
      <c r="C177">
        <f t="shared" si="6"/>
        <v>-9.342992816536464</v>
      </c>
      <c r="D177">
        <f t="shared" si="8"/>
        <v>10.608830637352845</v>
      </c>
    </row>
    <row r="178" spans="1:4" ht="12.75">
      <c r="A178">
        <f t="shared" si="7"/>
        <v>1.6800000000000013</v>
      </c>
      <c r="B178">
        <f>(B180-B170)*0.08+B170</f>
        <v>-2.338</v>
      </c>
      <c r="C178">
        <f t="shared" si="6"/>
        <v>-9.303514398932105</v>
      </c>
      <c r="D178">
        <f t="shared" si="8"/>
        <v>10.352304445529285</v>
      </c>
    </row>
    <row r="179" spans="1:4" ht="12.75">
      <c r="A179">
        <f t="shared" si="7"/>
        <v>1.6900000000000013</v>
      </c>
      <c r="B179">
        <f>(B180-B170)*0.09+B170</f>
        <v>-2.3365</v>
      </c>
      <c r="C179">
        <f t="shared" si="6"/>
        <v>-9.264035981327746</v>
      </c>
      <c r="D179">
        <f t="shared" si="8"/>
        <v>10.086187841618422</v>
      </c>
    </row>
    <row r="180" spans="1:4" ht="12.75">
      <c r="A180">
        <f t="shared" si="7"/>
        <v>1.7000000000000013</v>
      </c>
      <c r="B180">
        <f>Sheet2!$B$18</f>
        <v>-2.2</v>
      </c>
      <c r="C180">
        <f t="shared" si="6"/>
        <v>-5.671499979331223</v>
      </c>
      <c r="D180">
        <f t="shared" si="8"/>
        <v>9.81435085629403</v>
      </c>
    </row>
    <row r="181" spans="1:4" ht="12.75">
      <c r="A181">
        <f t="shared" si="7"/>
        <v>1.7100000000000013</v>
      </c>
      <c r="B181">
        <f>(B190-B180)*0.01+B180</f>
        <v>-2.1950000000000003</v>
      </c>
      <c r="C181">
        <f t="shared" si="6"/>
        <v>-5.539905253983368</v>
      </c>
      <c r="D181">
        <f t="shared" si="8"/>
        <v>9.537076813582317</v>
      </c>
    </row>
    <row r="182" spans="1:4" ht="12.75">
      <c r="A182">
        <f t="shared" si="7"/>
        <v>1.7200000000000013</v>
      </c>
      <c r="B182">
        <f>(B190-B180)*0.02+B180</f>
        <v>-2.1900000000000004</v>
      </c>
      <c r="C182">
        <f t="shared" si="6"/>
        <v>-5.408310528635512</v>
      </c>
      <c r="D182">
        <f t="shared" si="8"/>
        <v>9.254644823576271</v>
      </c>
    </row>
    <row r="183" spans="1:4" ht="12.75">
      <c r="A183">
        <f t="shared" si="7"/>
        <v>1.7300000000000013</v>
      </c>
      <c r="B183">
        <f>(B190-B180)*0.03+B180</f>
        <v>-2.185</v>
      </c>
      <c r="C183">
        <f t="shared" si="6"/>
        <v>-5.276715803287646</v>
      </c>
      <c r="D183">
        <f t="shared" si="8"/>
        <v>8.967329420510787</v>
      </c>
    </row>
    <row r="184" spans="1:4" ht="12.75">
      <c r="A184">
        <f t="shared" si="7"/>
        <v>1.7400000000000013</v>
      </c>
      <c r="B184">
        <f>(B190-B180)*0.04+B180</f>
        <v>-2.18</v>
      </c>
      <c r="C184">
        <f t="shared" si="6"/>
        <v>-5.14512107793979</v>
      </c>
      <c r="D184">
        <f t="shared" si="8"/>
        <v>8.675400217883873</v>
      </c>
    </row>
    <row r="185" spans="1:4" ht="12.75">
      <c r="A185">
        <f t="shared" si="7"/>
        <v>1.7500000000000013</v>
      </c>
      <c r="B185">
        <f>(B190-B180)*0.05+B180</f>
        <v>-2.1750000000000003</v>
      </c>
      <c r="C185">
        <f t="shared" si="6"/>
        <v>-5.013526352591935</v>
      </c>
      <c r="D185">
        <f t="shared" si="8"/>
        <v>8.379121580495795</v>
      </c>
    </row>
    <row r="186" spans="1:4" ht="12.75">
      <c r="A186">
        <f t="shared" si="7"/>
        <v>1.7600000000000013</v>
      </c>
      <c r="B186">
        <f>(B190-B180)*0.06+B180</f>
        <v>-2.1700000000000004</v>
      </c>
      <c r="C186">
        <f t="shared" si="6"/>
        <v>-4.88193162724408</v>
      </c>
      <c r="D186">
        <f t="shared" si="8"/>
        <v>8.078752313242482</v>
      </c>
    </row>
    <row r="187" spans="1:4" ht="12.75">
      <c r="A187">
        <f t="shared" si="7"/>
        <v>1.7700000000000014</v>
      </c>
      <c r="B187">
        <f>(B190-B180)*0.07+B180</f>
        <v>-2.165</v>
      </c>
      <c r="C187">
        <f t="shared" si="6"/>
        <v>-4.750336901896213</v>
      </c>
      <c r="D187">
        <f t="shared" si="8"/>
        <v>7.774545366465684</v>
      </c>
    </row>
    <row r="188" spans="1:4" ht="12.75">
      <c r="A188">
        <f t="shared" si="7"/>
        <v>1.7800000000000014</v>
      </c>
      <c r="B188">
        <f>(B190-B180)*0.08+B180</f>
        <v>-2.16</v>
      </c>
      <c r="C188">
        <f t="shared" si="6"/>
        <v>-4.618742176548357</v>
      </c>
      <c r="D188">
        <f t="shared" si="8"/>
        <v>7.4667475576301285</v>
      </c>
    </row>
    <row r="189" spans="1:4" ht="12.75">
      <c r="A189">
        <f t="shared" si="7"/>
        <v>1.7900000000000014</v>
      </c>
      <c r="B189">
        <f>(B190-B180)*0.09+B180</f>
        <v>-2.1550000000000002</v>
      </c>
      <c r="C189">
        <f t="shared" si="6"/>
        <v>-4.487147451200502</v>
      </c>
      <c r="D189">
        <f t="shared" si="8"/>
        <v>7.155599309067375</v>
      </c>
    </row>
    <row r="190" spans="1:4" ht="12.75">
      <c r="A190">
        <f t="shared" si="7"/>
        <v>1.8000000000000014</v>
      </c>
      <c r="B190">
        <f>Sheet2!$B$19</f>
        <v>-1.7</v>
      </c>
      <c r="C190">
        <f t="shared" si="6"/>
        <v>7.4879725554545935</v>
      </c>
      <c r="D190">
        <f t="shared" si="8"/>
        <v>6.8498091536290335</v>
      </c>
    </row>
    <row r="191" spans="1:4" ht="12.75">
      <c r="A191">
        <f t="shared" si="7"/>
        <v>1.8100000000000014</v>
      </c>
      <c r="B191">
        <f>(B200-B190)*0.01+B190</f>
        <v>-1.693</v>
      </c>
      <c r="C191">
        <f t="shared" si="6"/>
        <v>7.672205170941592</v>
      </c>
      <c r="D191">
        <f t="shared" si="8"/>
        <v>6.549274312311535</v>
      </c>
    </row>
    <row r="192" spans="1:4" ht="12.75">
      <c r="A192">
        <f t="shared" si="7"/>
        <v>1.8200000000000014</v>
      </c>
      <c r="B192">
        <f>(B200-B190)*0.02+B190</f>
        <v>-1.686</v>
      </c>
      <c r="C192">
        <f t="shared" si="6"/>
        <v>7.856437786428597</v>
      </c>
      <c r="D192">
        <f t="shared" si="8"/>
        <v>6.253884867612131</v>
      </c>
    </row>
    <row r="193" spans="1:4" ht="12.75">
      <c r="A193">
        <f t="shared" si="7"/>
        <v>1.8300000000000014</v>
      </c>
      <c r="B193">
        <f>(B200-B190)*0.03+B190</f>
        <v>-1.679</v>
      </c>
      <c r="C193">
        <f t="shared" si="6"/>
        <v>8.040670401915595</v>
      </c>
      <c r="D193">
        <f t="shared" si="8"/>
        <v>5.963523965607926</v>
      </c>
    </row>
    <row r="194" spans="1:4" ht="12.75">
      <c r="A194">
        <f t="shared" si="7"/>
        <v>1.8400000000000014</v>
      </c>
      <c r="B194">
        <f>(B200-B190)*0.04+B190</f>
        <v>-1.672</v>
      </c>
      <c r="C194">
        <f t="shared" si="6"/>
        <v>8.2249030174026</v>
      </c>
      <c r="D194">
        <f t="shared" si="8"/>
        <v>5.678068004229631</v>
      </c>
    </row>
    <row r="195" spans="1:4" ht="12.75">
      <c r="A195">
        <f t="shared" si="7"/>
        <v>1.8500000000000014</v>
      </c>
      <c r="B195">
        <f>(B200-B190)*0.05+B190</f>
        <v>-1.665</v>
      </c>
      <c r="C195">
        <f t="shared" si="6"/>
        <v>8.409135632889598</v>
      </c>
      <c r="D195">
        <f t="shared" si="8"/>
        <v>5.397386807249369</v>
      </c>
    </row>
    <row r="196" spans="1:4" ht="12.75">
      <c r="A196">
        <f t="shared" si="7"/>
        <v>1.8600000000000014</v>
      </c>
      <c r="B196">
        <f>(B200-B190)*0.06+B190</f>
        <v>-1.658</v>
      </c>
      <c r="C196">
        <f t="shared" si="6"/>
        <v>8.593368248376603</v>
      </c>
      <c r="D196">
        <f t="shared" si="8"/>
        <v>5.121343783510467</v>
      </c>
    </row>
    <row r="197" spans="1:4" ht="12.75">
      <c r="A197">
        <f t="shared" si="7"/>
        <v>1.8700000000000014</v>
      </c>
      <c r="B197">
        <f>(B200-B190)*0.07+B190</f>
        <v>-1.651</v>
      </c>
      <c r="C197">
        <f t="shared" si="6"/>
        <v>8.7776008638636</v>
      </c>
      <c r="D197">
        <f t="shared" si="8"/>
        <v>4.849796070933392</v>
      </c>
    </row>
    <row r="198" spans="1:4" ht="12.75">
      <c r="A198">
        <f t="shared" si="7"/>
        <v>1.8800000000000014</v>
      </c>
      <c r="B198">
        <f>(B200-B190)*0.08+B190</f>
        <v>-1.644</v>
      </c>
      <c r="C198">
        <f t="shared" si="6"/>
        <v>8.961833479350606</v>
      </c>
      <c r="D198">
        <f t="shared" si="8"/>
        <v>4.58259466483597</v>
      </c>
    </row>
    <row r="199" spans="1:4" ht="12.75">
      <c r="A199">
        <f t="shared" si="7"/>
        <v>1.8900000000000015</v>
      </c>
      <c r="B199">
        <f>(B200-B190)*0.09+B190</f>
        <v>-1.637</v>
      </c>
      <c r="C199">
        <f t="shared" si="6"/>
        <v>9.146066094837604</v>
      </c>
      <c r="D199">
        <f t="shared" si="8"/>
        <v>4.319584530107592</v>
      </c>
    </row>
    <row r="200" spans="1:4" ht="12.75">
      <c r="A200">
        <f t="shared" si="7"/>
        <v>1.9000000000000015</v>
      </c>
      <c r="B200">
        <f>Sheet2!$B$20</f>
        <v>-1</v>
      </c>
      <c r="C200">
        <f t="shared" si="6"/>
        <v>25.91123410415473</v>
      </c>
      <c r="D200">
        <f t="shared" si="8"/>
        <v>4.067766971978445</v>
      </c>
    </row>
    <row r="201" spans="1:4" ht="12.75">
      <c r="A201">
        <f t="shared" si="7"/>
        <v>1.9100000000000015</v>
      </c>
      <c r="B201">
        <f>(B210-B200)*0.01+B200</f>
        <v>-0.99</v>
      </c>
      <c r="C201">
        <f t="shared" si="6"/>
        <v>26.174423554850446</v>
      </c>
      <c r="D201">
        <f t="shared" si="8"/>
        <v>3.8265965594139963</v>
      </c>
    </row>
    <row r="202" spans="1:4" ht="12.75">
      <c r="A202">
        <f t="shared" si="7"/>
        <v>1.9200000000000015</v>
      </c>
      <c r="B202">
        <f>(B210-B200)*0.02+B200</f>
        <v>-0.98</v>
      </c>
      <c r="C202">
        <f t="shared" si="6"/>
        <v>26.43761300554616</v>
      </c>
      <c r="D202">
        <f t="shared" si="8"/>
        <v>3.5955427547461616</v>
      </c>
    </row>
    <row r="203" spans="1:4" ht="12.75">
      <c r="A203">
        <f t="shared" si="7"/>
        <v>1.9300000000000015</v>
      </c>
      <c r="B203">
        <f>(B210-B200)*0.03+B200</f>
        <v>-0.97</v>
      </c>
      <c r="C203">
        <f aca="true" t="shared" si="9" ref="C203:C266">$B$6*(B203-$B$2)</f>
        <v>26.700802456241878</v>
      </c>
      <c r="D203">
        <f t="shared" si="8"/>
        <v>3.374089337760071</v>
      </c>
    </row>
    <row r="204" spans="1:4" ht="12.75">
      <c r="A204">
        <f aca="true" t="shared" si="10" ref="A204:A267">A203+$B$5</f>
        <v>1.9400000000000015</v>
      </c>
      <c r="B204">
        <f>(B210-B200)*0.04+B200</f>
        <v>-0.96</v>
      </c>
      <c r="C204">
        <f t="shared" si="9"/>
        <v>26.963991906937594</v>
      </c>
      <c r="D204">
        <f t="shared" si="8"/>
        <v>3.1617338125336447</v>
      </c>
    </row>
    <row r="205" spans="1:4" ht="12.75">
      <c r="A205">
        <f t="shared" si="10"/>
        <v>1.9500000000000015</v>
      </c>
      <c r="B205">
        <f>(B210-B200)*0.05+B200</f>
        <v>-0.95</v>
      </c>
      <c r="C205">
        <f t="shared" si="9"/>
        <v>27.22718135763331</v>
      </c>
      <c r="D205">
        <f aca="true" t="shared" si="11" ref="D205:D268">(2+C205*$B$5*$B$5)*D204-D203</f>
        <v>2.9579867972990597</v>
      </c>
    </row>
    <row r="206" spans="1:4" ht="12.75">
      <c r="A206">
        <f t="shared" si="10"/>
        <v>1.9600000000000015</v>
      </c>
      <c r="B206">
        <f>(B210-B200)*0.06+B200</f>
        <v>-0.94</v>
      </c>
      <c r="C206">
        <f t="shared" si="9"/>
        <v>27.490370808329025</v>
      </c>
      <c r="D206">
        <f t="shared" si="11"/>
        <v>2.7623713974548636</v>
      </c>
    </row>
    <row r="207" spans="1:4" ht="12.75">
      <c r="A207">
        <f t="shared" si="10"/>
        <v>1.9700000000000015</v>
      </c>
      <c r="B207">
        <f>(B210-B200)*0.07+B200</f>
        <v>-0.9299999999999999</v>
      </c>
      <c r="C207">
        <f t="shared" si="9"/>
        <v>27.753560259024745</v>
      </c>
      <c r="D207">
        <f t="shared" si="11"/>
        <v>2.574422561714374</v>
      </c>
    </row>
    <row r="208" spans="1:4" ht="12.75">
      <c r="A208">
        <f t="shared" si="10"/>
        <v>1.9800000000000015</v>
      </c>
      <c r="B208">
        <f>(B210-B200)*0.08+B200</f>
        <v>-0.92</v>
      </c>
      <c r="C208">
        <f t="shared" si="9"/>
        <v>28.016749709720454</v>
      </c>
      <c r="D208">
        <f t="shared" si="11"/>
        <v>2.393686421229744</v>
      </c>
    </row>
    <row r="209" spans="1:4" ht="12.75">
      <c r="A209">
        <f t="shared" si="10"/>
        <v>1.9900000000000015</v>
      </c>
      <c r="B209">
        <f>(B210-B200)*0.09+B200</f>
        <v>-0.91</v>
      </c>
      <c r="C209">
        <f t="shared" si="9"/>
        <v>28.279939160416177</v>
      </c>
      <c r="D209">
        <f t="shared" si="11"/>
        <v>2.2197196113812643</v>
      </c>
    </row>
    <row r="210" spans="1:4" ht="12.75">
      <c r="A210">
        <f t="shared" si="10"/>
        <v>2.0000000000000013</v>
      </c>
      <c r="B210">
        <f>Sheet2!$B$21</f>
        <v>0</v>
      </c>
      <c r="C210">
        <f t="shared" si="9"/>
        <v>52.23017917372635</v>
      </c>
      <c r="D210">
        <f t="shared" si="11"/>
        <v>2.057346436834572</v>
      </c>
    </row>
    <row r="211" spans="1:4" ht="12.75">
      <c r="A211">
        <f t="shared" si="10"/>
        <v>2.010000000000001</v>
      </c>
      <c r="B211">
        <f>(B220-B210)*0.01+B210</f>
        <v>0.006999999999999999</v>
      </c>
      <c r="C211">
        <f t="shared" si="9"/>
        <v>52.41441178921335</v>
      </c>
      <c r="D211">
        <f t="shared" si="11"/>
        <v>1.905756722621211</v>
      </c>
    </row>
    <row r="212" spans="1:4" ht="12.75">
      <c r="A212">
        <f t="shared" si="10"/>
        <v>2.020000000000001</v>
      </c>
      <c r="B212">
        <f>(B220-B210)*0.02+B210</f>
        <v>0.013999999999999999</v>
      </c>
      <c r="C212">
        <f t="shared" si="9"/>
        <v>52.59864440470035</v>
      </c>
      <c r="D212">
        <f t="shared" si="11"/>
        <v>1.7641910304253523</v>
      </c>
    </row>
    <row r="213" spans="1:4" ht="12.75">
      <c r="A213">
        <f t="shared" si="10"/>
        <v>2.0300000000000007</v>
      </c>
      <c r="B213">
        <f>(B220-B210)*0.03+B210</f>
        <v>0.020999999999999998</v>
      </c>
      <c r="C213">
        <f t="shared" si="9"/>
        <v>52.78287702018736</v>
      </c>
      <c r="D213">
        <f t="shared" si="11"/>
        <v>1.6319372460493993</v>
      </c>
    </row>
    <row r="214" spans="1:4" ht="12.75">
      <c r="A214">
        <f t="shared" si="10"/>
        <v>2.0400000000000005</v>
      </c>
      <c r="B214">
        <f>(B220-B210)*0.04+B210</f>
        <v>0.027999999999999997</v>
      </c>
      <c r="C214">
        <f t="shared" si="9"/>
        <v>52.96710963567435</v>
      </c>
      <c r="D214">
        <f t="shared" si="11"/>
        <v>1.5083273615764505</v>
      </c>
    </row>
    <row r="215" spans="1:4" ht="12.75">
      <c r="A215">
        <f t="shared" si="10"/>
        <v>2.0500000000000003</v>
      </c>
      <c r="B215">
        <f>(B220-B210)*0.05+B210</f>
        <v>0.034999999999999996</v>
      </c>
      <c r="C215">
        <f t="shared" si="9"/>
        <v>53.15134225116135</v>
      </c>
      <c r="D215">
        <f t="shared" si="11"/>
        <v>1.3927344394856962</v>
      </c>
    </row>
    <row r="216" spans="1:4" ht="12.75">
      <c r="A216">
        <f t="shared" si="10"/>
        <v>2.06</v>
      </c>
      <c r="B216">
        <f>(B220-B210)*0.06+B210</f>
        <v>0.041999999999999996</v>
      </c>
      <c r="C216">
        <f t="shared" si="9"/>
        <v>53.33557486664836</v>
      </c>
      <c r="D216">
        <f t="shared" si="11"/>
        <v>1.2845697465915964</v>
      </c>
    </row>
    <row r="217" spans="1:4" ht="12.75">
      <c r="A217">
        <f t="shared" si="10"/>
        <v>2.07</v>
      </c>
      <c r="B217">
        <f>(B220-B210)*0.07+B210</f>
        <v>0.049</v>
      </c>
      <c r="C217">
        <f t="shared" si="9"/>
        <v>53.51980748213536</v>
      </c>
      <c r="D217">
        <f t="shared" si="11"/>
        <v>1.1832800462509923</v>
      </c>
    </row>
    <row r="218" spans="1:4" ht="12.75">
      <c r="A218">
        <f t="shared" si="10"/>
        <v>2.0799999999999996</v>
      </c>
      <c r="B218">
        <f>(B220-B210)*0.08+B210</f>
        <v>0.055999999999999994</v>
      </c>
      <c r="C218">
        <f t="shared" si="9"/>
        <v>53.704040097622354</v>
      </c>
      <c r="D218">
        <f t="shared" si="11"/>
        <v>1.0883450378154462</v>
      </c>
    </row>
    <row r="219" spans="1:4" ht="12.75">
      <c r="A219">
        <f t="shared" si="10"/>
        <v>2.0899999999999994</v>
      </c>
      <c r="B219">
        <f>(B220-B210)*0.09+B210</f>
        <v>0.063</v>
      </c>
      <c r="C219">
        <f t="shared" si="9"/>
        <v>53.88827271310936</v>
      </c>
      <c r="D219">
        <f t="shared" si="11"/>
        <v>0.9992749328002759</v>
      </c>
    </row>
    <row r="220" spans="1:4" ht="12.75">
      <c r="A220">
        <f t="shared" si="10"/>
        <v>2.099999999999999</v>
      </c>
      <c r="B220">
        <f>Sheet2!$B$22</f>
        <v>0.7</v>
      </c>
      <c r="C220">
        <f t="shared" si="9"/>
        <v>70.65344072242648</v>
      </c>
      <c r="D220">
        <f t="shared" si="11"/>
        <v>0.9172650490081065</v>
      </c>
    </row>
    <row r="221" spans="1:4" ht="12.75">
      <c r="A221">
        <f t="shared" si="10"/>
        <v>2.109999999999999</v>
      </c>
      <c r="B221">
        <f>(B230-B220)*0.01+B220</f>
        <v>0.704</v>
      </c>
      <c r="C221">
        <f t="shared" si="9"/>
        <v>70.75871650270477</v>
      </c>
      <c r="D221">
        <f t="shared" si="11"/>
        <v>0.8417456149719975</v>
      </c>
    </row>
    <row r="222" spans="1:4" ht="12.75">
      <c r="A222">
        <f t="shared" si="10"/>
        <v>2.1199999999999988</v>
      </c>
      <c r="B222">
        <f>(B230-B220)*0.02+B220</f>
        <v>0.708</v>
      </c>
      <c r="C222">
        <f t="shared" si="9"/>
        <v>70.86399228298306</v>
      </c>
      <c r="D222">
        <f t="shared" si="11"/>
        <v>0.7721911264122494</v>
      </c>
    </row>
    <row r="223" spans="1:4" ht="12.75">
      <c r="A223">
        <f t="shared" si="10"/>
        <v>2.1299999999999986</v>
      </c>
      <c r="B223">
        <f>(B230-B220)*0.03+B220</f>
        <v>0.712</v>
      </c>
      <c r="C223">
        <f t="shared" si="9"/>
        <v>70.96926806326134</v>
      </c>
      <c r="D223">
        <f t="shared" si="11"/>
        <v>0.7081168217571436</v>
      </c>
    </row>
    <row r="224" spans="1:4" ht="12.75">
      <c r="A224">
        <f t="shared" si="10"/>
        <v>2.1399999999999983</v>
      </c>
      <c r="B224">
        <f>(B230-B220)*0.04+B220</f>
        <v>0.716</v>
      </c>
      <c r="C224">
        <f t="shared" si="9"/>
        <v>71.07454384353963</v>
      </c>
      <c r="D224">
        <f t="shared" si="11"/>
        <v>0.6490754251114705</v>
      </c>
    </row>
    <row r="225" spans="1:4" ht="12.75">
      <c r="A225">
        <f t="shared" si="10"/>
        <v>2.149999999999998</v>
      </c>
      <c r="B225">
        <f>(B230-B220)*0.05+B220</f>
        <v>0.72</v>
      </c>
      <c r="C225">
        <f t="shared" si="9"/>
        <v>71.17981962381792</v>
      </c>
      <c r="D225">
        <f t="shared" si="11"/>
        <v>0.5946541356339661</v>
      </c>
    </row>
    <row r="226" spans="1:4" ht="12.75">
      <c r="A226">
        <f t="shared" si="10"/>
        <v>2.159999999999998</v>
      </c>
      <c r="B226">
        <f>(B230-B220)*0.06+B220</f>
        <v>0.724</v>
      </c>
      <c r="C226">
        <f t="shared" si="9"/>
        <v>71.28509540409621</v>
      </c>
      <c r="D226">
        <f t="shared" si="11"/>
        <v>0.5444718438355725</v>
      </c>
    </row>
    <row r="227" spans="1:4" ht="12.75">
      <c r="A227">
        <f t="shared" si="10"/>
        <v>2.1699999999999977</v>
      </c>
      <c r="B227">
        <f>(B230-B220)*0.07+B220</f>
        <v>0.728</v>
      </c>
      <c r="C227">
        <f t="shared" si="9"/>
        <v>71.39037118437449</v>
      </c>
      <c r="D227">
        <f t="shared" si="11"/>
        <v>0.4981765567402652</v>
      </c>
    </row>
    <row r="228" spans="1:4" ht="12.75">
      <c r="A228">
        <f t="shared" si="10"/>
        <v>2.1799999999999975</v>
      </c>
      <c r="B228">
        <f>(B230-B220)*0.08+B220</f>
        <v>0.732</v>
      </c>
      <c r="C228">
        <f t="shared" si="9"/>
        <v>71.49564696465278</v>
      </c>
      <c r="D228">
        <f t="shared" si="11"/>
        <v>0.45544301516763475</v>
      </c>
    </row>
    <row r="229" spans="1:4" ht="12.75">
      <c r="A229">
        <f t="shared" si="10"/>
        <v>2.1899999999999973</v>
      </c>
      <c r="B229">
        <f>(B230-B220)*0.09+B220</f>
        <v>0.736</v>
      </c>
      <c r="C229">
        <f t="shared" si="9"/>
        <v>71.60092274493107</v>
      </c>
      <c r="D229">
        <f t="shared" si="11"/>
        <v>0.41597048760937805</v>
      </c>
    </row>
    <row r="230" spans="1:4" ht="12.75">
      <c r="A230">
        <f t="shared" si="10"/>
        <v>2.199999999999997</v>
      </c>
      <c r="B230">
        <f>Sheet2!$B$23</f>
        <v>1.1</v>
      </c>
      <c r="C230">
        <f t="shared" si="9"/>
        <v>81.18101875025513</v>
      </c>
      <c r="D230">
        <f t="shared" si="11"/>
        <v>0.37987485084653827</v>
      </c>
    </row>
    <row r="231" spans="1:4" ht="12.75">
      <c r="A231">
        <f t="shared" si="10"/>
        <v>2.209999999999997</v>
      </c>
      <c r="B231">
        <f>(B240-B230)*0.01+B230</f>
        <v>1.102</v>
      </c>
      <c r="C231">
        <f t="shared" si="9"/>
        <v>81.23365664039429</v>
      </c>
      <c r="D231">
        <f t="shared" si="11"/>
        <v>0.34686507640369735</v>
      </c>
    </row>
    <row r="232" spans="1:4" ht="12.75">
      <c r="A232">
        <f t="shared" si="10"/>
        <v>2.2199999999999966</v>
      </c>
      <c r="B232">
        <f>(B240-B230)*0.02+B230</f>
        <v>1.104</v>
      </c>
      <c r="C232">
        <f t="shared" si="9"/>
        <v>81.28629453053343</v>
      </c>
      <c r="D232">
        <f t="shared" si="11"/>
        <v>0.31667483963714715</v>
      </c>
    </row>
    <row r="233" spans="1:4" ht="12.75">
      <c r="A233">
        <f t="shared" si="10"/>
        <v>2.2299999999999964</v>
      </c>
      <c r="B233">
        <f>(B240-B230)*0.03+B230</f>
        <v>1.106</v>
      </c>
      <c r="C233">
        <f t="shared" si="9"/>
        <v>81.33893242067256</v>
      </c>
      <c r="D233">
        <f t="shared" si="11"/>
        <v>0.28906040220865437</v>
      </c>
    </row>
    <row r="234" spans="1:4" ht="12.75">
      <c r="A234">
        <f t="shared" si="10"/>
        <v>2.239999999999996</v>
      </c>
      <c r="B234">
        <f>(B240-B230)*0.04+B230</f>
        <v>1.108</v>
      </c>
      <c r="C234">
        <f t="shared" si="9"/>
        <v>81.3915703108117</v>
      </c>
      <c r="D234">
        <f t="shared" si="11"/>
        <v>0.2637986727852053</v>
      </c>
    </row>
    <row r="235" spans="1:4" ht="12.75">
      <c r="A235">
        <f t="shared" si="10"/>
        <v>2.249999999999996</v>
      </c>
      <c r="B235">
        <f>(B240-B230)*0.05+B230</f>
        <v>1.11</v>
      </c>
      <c r="C235">
        <f t="shared" si="9"/>
        <v>81.44420820095085</v>
      </c>
      <c r="D235">
        <f t="shared" si="11"/>
        <v>0.2406854307647015</v>
      </c>
    </row>
    <row r="236" spans="1:4" ht="12.75">
      <c r="A236">
        <f t="shared" si="10"/>
        <v>2.259999999999996</v>
      </c>
      <c r="B236">
        <f>(B240-B230)*0.06+B230</f>
        <v>1.112</v>
      </c>
      <c r="C236">
        <f t="shared" si="9"/>
        <v>81.49684609109</v>
      </c>
      <c r="D236">
        <f t="shared" si="11"/>
        <v>0.21953369909493753</v>
      </c>
    </row>
    <row r="237" spans="1:4" ht="12.75">
      <c r="A237">
        <f t="shared" si="10"/>
        <v>2.2699999999999956</v>
      </c>
      <c r="B237">
        <f>(B240-B230)*0.07+B230</f>
        <v>1.114</v>
      </c>
      <c r="C237">
        <f t="shared" si="9"/>
        <v>81.54948398122914</v>
      </c>
      <c r="D237">
        <f t="shared" si="11"/>
        <v>0.20017225341294181</v>
      </c>
    </row>
    <row r="238" spans="1:4" ht="12.75">
      <c r="A238">
        <f t="shared" si="10"/>
        <v>2.2799999999999954</v>
      </c>
      <c r="B238">
        <f>(B240-B230)*0.08+B230</f>
        <v>1.116</v>
      </c>
      <c r="C238">
        <f t="shared" si="9"/>
        <v>81.60212187136828</v>
      </c>
      <c r="D238">
        <f t="shared" si="11"/>
        <v>0.18244425579277307</v>
      </c>
    </row>
    <row r="239" spans="1:4" ht="12.75">
      <c r="A239">
        <f t="shared" si="10"/>
        <v>2.289999999999995</v>
      </c>
      <c r="B239">
        <f>(B240-B230)*0.09+B230</f>
        <v>1.118</v>
      </c>
      <c r="C239">
        <f t="shared" si="9"/>
        <v>81.65475976150742</v>
      </c>
      <c r="D239">
        <f t="shared" si="11"/>
        <v>0.16620600236026695</v>
      </c>
    </row>
    <row r="240" spans="1:4" ht="12.75">
      <c r="A240">
        <f t="shared" si="10"/>
        <v>2.299999999999995</v>
      </c>
      <c r="B240">
        <f>Sheet2!$B$24</f>
        <v>1.3</v>
      </c>
      <c r="C240">
        <f t="shared" si="9"/>
        <v>86.44480776416947</v>
      </c>
      <c r="D240">
        <f t="shared" si="11"/>
        <v>0.1514045135200892</v>
      </c>
    </row>
    <row r="241" spans="1:4" ht="12.75">
      <c r="A241">
        <f t="shared" si="10"/>
        <v>2.3099999999999947</v>
      </c>
      <c r="B241">
        <f>(B250-B240)*0.01+B240</f>
        <v>1.301</v>
      </c>
      <c r="C241">
        <f t="shared" si="9"/>
        <v>86.47112670923903</v>
      </c>
      <c r="D241">
        <f t="shared" si="11"/>
        <v>0.13791223656720614</v>
      </c>
    </row>
    <row r="242" spans="1:4" ht="12.75">
      <c r="A242">
        <f t="shared" si="10"/>
        <v>2.3199999999999945</v>
      </c>
      <c r="B242">
        <f>(B250-B240)*0.02+B240</f>
        <v>1.302</v>
      </c>
      <c r="C242">
        <f t="shared" si="9"/>
        <v>86.49744565430859</v>
      </c>
      <c r="D242">
        <f t="shared" si="11"/>
        <v>0.12561286523307663</v>
      </c>
    </row>
    <row r="243" spans="1:4" ht="12.75">
      <c r="A243">
        <f t="shared" si="10"/>
        <v>2.3299999999999943</v>
      </c>
      <c r="B243">
        <f>(B250-B240)*0.03+B240</f>
        <v>1.303</v>
      </c>
      <c r="C243">
        <f t="shared" si="9"/>
        <v>86.52376459937818</v>
      </c>
      <c r="D243">
        <f t="shared" si="11"/>
        <v>0.11440034369715518</v>
      </c>
    </row>
    <row r="244" spans="1:4" ht="12.75">
      <c r="A244">
        <f t="shared" si="10"/>
        <v>2.339999999999994</v>
      </c>
      <c r="B244">
        <f>(B250-B240)*0.04+B240</f>
        <v>1.304</v>
      </c>
      <c r="C244">
        <f t="shared" si="9"/>
        <v>86.55008354444774</v>
      </c>
      <c r="D244">
        <f t="shared" si="11"/>
        <v>0.10417795809168395</v>
      </c>
    </row>
    <row r="245" spans="1:4" ht="12.75">
      <c r="A245">
        <f t="shared" si="10"/>
        <v>2.349999999999994</v>
      </c>
      <c r="B245">
        <f>(B250-B240)*0.05+B240</f>
        <v>1.305</v>
      </c>
      <c r="C245">
        <f t="shared" si="9"/>
        <v>86.57640248951732</v>
      </c>
      <c r="D245">
        <f t="shared" si="11"/>
        <v>0.09485750776924087</v>
      </c>
    </row>
    <row r="246" spans="1:4" ht="12.75">
      <c r="A246">
        <f t="shared" si="10"/>
        <v>2.3599999999999937</v>
      </c>
      <c r="B246">
        <f>(B250-B240)*0.06+B240</f>
        <v>1.306</v>
      </c>
      <c r="C246">
        <f t="shared" si="9"/>
        <v>86.6027214345869</v>
      </c>
      <c r="D246">
        <f t="shared" si="11"/>
        <v>0.08635854927892966</v>
      </c>
    </row>
    <row r="247" spans="1:4" ht="12.75">
      <c r="A247">
        <f t="shared" si="10"/>
        <v>2.3699999999999934</v>
      </c>
      <c r="B247">
        <f>(B250-B240)*0.07+B240</f>
        <v>1.307</v>
      </c>
      <c r="C247">
        <f t="shared" si="9"/>
        <v>86.62904037965646</v>
      </c>
      <c r="D247">
        <f t="shared" si="11"/>
        <v>0.07860770661387975</v>
      </c>
    </row>
    <row r="248" spans="1:4" ht="12.75">
      <c r="A248">
        <f t="shared" si="10"/>
        <v>2.3799999999999932</v>
      </c>
      <c r="B248">
        <f>(B250-B240)*0.08+B240</f>
        <v>1.308</v>
      </c>
      <c r="C248">
        <f t="shared" si="9"/>
        <v>86.65535932472604</v>
      </c>
      <c r="D248">
        <f t="shared" si="11"/>
        <v>0.07153804185506168</v>
      </c>
    </row>
    <row r="249" spans="1:4" ht="12.75">
      <c r="A249">
        <f t="shared" si="10"/>
        <v>2.389999999999993</v>
      </c>
      <c r="B249">
        <f>(B250-B240)*0.09+B240</f>
        <v>1.309</v>
      </c>
      <c r="C249">
        <f t="shared" si="9"/>
        <v>86.6816782697956</v>
      </c>
      <c r="D249">
        <f t="shared" si="11"/>
        <v>0.06508848084905677</v>
      </c>
    </row>
    <row r="250" spans="1:4" ht="12.75">
      <c r="A250">
        <f t="shared" si="10"/>
        <v>2.399999999999993</v>
      </c>
      <c r="B250">
        <f>Sheet2!$B$25</f>
        <v>1.4</v>
      </c>
      <c r="C250">
        <f t="shared" si="9"/>
        <v>89.07670227112662</v>
      </c>
      <c r="D250">
        <f t="shared" si="11"/>
        <v>0.059218706566039</v>
      </c>
    </row>
    <row r="251" spans="1:4" ht="12.75">
      <c r="A251">
        <f t="shared" si="10"/>
        <v>2.4099999999999926</v>
      </c>
      <c r="B251">
        <f>(B260-B250)*0.01+B250</f>
        <v>1.4004999999999999</v>
      </c>
      <c r="C251">
        <f t="shared" si="9"/>
        <v>89.0898617436614</v>
      </c>
      <c r="D251">
        <f t="shared" si="11"/>
        <v>0.05387651092108192</v>
      </c>
    </row>
    <row r="252" spans="1:4" ht="12.75">
      <c r="A252">
        <f t="shared" si="10"/>
        <v>2.4199999999999924</v>
      </c>
      <c r="B252">
        <f>(B260-B250)*0.02+B250</f>
        <v>1.4009999999999998</v>
      </c>
      <c r="C252">
        <f t="shared" si="9"/>
        <v>89.1030212161962</v>
      </c>
      <c r="D252">
        <f t="shared" si="11"/>
        <v>0.049014371265690415</v>
      </c>
    </row>
    <row r="253" spans="1:4" ht="12.75">
      <c r="A253">
        <f t="shared" si="10"/>
        <v>2.429999999999992</v>
      </c>
      <c r="B253">
        <f>(B260-B250)*0.03+B250</f>
        <v>1.4015</v>
      </c>
      <c r="C253">
        <f t="shared" si="9"/>
        <v>89.11618068873098</v>
      </c>
      <c r="D253">
        <f t="shared" si="11"/>
        <v>0.0445890289669047</v>
      </c>
    </row>
    <row r="254" spans="1:4" ht="12.75">
      <c r="A254">
        <f t="shared" si="10"/>
        <v>2.439999999999992</v>
      </c>
      <c r="B254">
        <f>(B260-B250)*0.04+B250</f>
        <v>1.402</v>
      </c>
      <c r="C254">
        <f t="shared" si="9"/>
        <v>89.12934016126576</v>
      </c>
      <c r="D254">
        <f t="shared" si="11"/>
        <v>0.04056110574114416</v>
      </c>
    </row>
    <row r="255" spans="1:4" ht="12.75">
      <c r="A255">
        <f t="shared" si="10"/>
        <v>2.4499999999999917</v>
      </c>
      <c r="B255">
        <f>(B260-B250)*0.05+B250</f>
        <v>1.4024999999999999</v>
      </c>
      <c r="C255">
        <f t="shared" si="9"/>
        <v>89.14249963380055</v>
      </c>
      <c r="D255">
        <f t="shared" si="11"/>
        <v>0.03689475435075128</v>
      </c>
    </row>
    <row r="256" spans="1:4" ht="12.75">
      <c r="A256">
        <f t="shared" si="10"/>
        <v>2.4599999999999915</v>
      </c>
      <c r="B256">
        <f>(B260-B250)*0.06+B250</f>
        <v>1.403</v>
      </c>
      <c r="C256">
        <f t="shared" si="9"/>
        <v>89.15565910633534</v>
      </c>
      <c r="D256">
        <f t="shared" si="11"/>
        <v>0.03355734057452915</v>
      </c>
    </row>
    <row r="257" spans="1:4" ht="12.75">
      <c r="A257">
        <f t="shared" si="10"/>
        <v>2.4699999999999913</v>
      </c>
      <c r="B257">
        <f>(B260-B250)*0.07+B250</f>
        <v>1.4035</v>
      </c>
      <c r="C257">
        <f t="shared" si="9"/>
        <v>89.16881857887012</v>
      </c>
      <c r="D257">
        <f t="shared" si="11"/>
        <v>0.030519153639674973</v>
      </c>
    </row>
    <row r="258" spans="1:4" ht="12.75">
      <c r="A258">
        <f t="shared" si="10"/>
        <v>2.479999999999991</v>
      </c>
      <c r="B258">
        <f>(B260-B250)*0.08+B250</f>
        <v>1.404</v>
      </c>
      <c r="C258">
        <f t="shared" si="9"/>
        <v>89.18197805140491</v>
      </c>
      <c r="D258">
        <f t="shared" si="11"/>
        <v>0.027753142553824897</v>
      </c>
    </row>
    <row r="259" spans="1:4" ht="12.75">
      <c r="A259">
        <f t="shared" si="10"/>
        <v>2.489999999999991</v>
      </c>
      <c r="B259">
        <f>(B260-B250)*0.09+B250</f>
        <v>1.4044999999999999</v>
      </c>
      <c r="C259">
        <f t="shared" si="9"/>
        <v>89.19513752393969</v>
      </c>
      <c r="D259">
        <f t="shared" si="11"/>
        <v>0.025234676004655815</v>
      </c>
    </row>
    <row r="260" spans="1:4" ht="12.75">
      <c r="A260">
        <f t="shared" si="10"/>
        <v>2.4999999999999907</v>
      </c>
      <c r="B260">
        <f>Sheet2!$B$26</f>
        <v>1.45</v>
      </c>
      <c r="C260">
        <f t="shared" si="9"/>
        <v>90.3926495246052</v>
      </c>
      <c r="D260">
        <f t="shared" si="11"/>
        <v>0.02294431237788231</v>
      </c>
    </row>
    <row r="261" spans="1:4" ht="12.75">
      <c r="A261">
        <f t="shared" si="10"/>
        <v>2.5099999999999905</v>
      </c>
      <c r="B261">
        <f>(B270-B260)*0.01+B260</f>
        <v>1.4505</v>
      </c>
      <c r="C261">
        <f t="shared" si="9"/>
        <v>90.40580899714</v>
      </c>
      <c r="D261">
        <f t="shared" si="11"/>
        <v>0.020861378663349354</v>
      </c>
    </row>
    <row r="262" spans="1:4" ht="12.75">
      <c r="A262">
        <f t="shared" si="10"/>
        <v>2.5199999999999902</v>
      </c>
      <c r="B262">
        <f>(B270-B260)*0.02+B260</f>
        <v>1.451</v>
      </c>
      <c r="C262">
        <f t="shared" si="9"/>
        <v>90.41896846967477</v>
      </c>
      <c r="D262">
        <f t="shared" si="11"/>
        <v>0.018967071382775938</v>
      </c>
    </row>
    <row r="263" spans="1:4" ht="12.75">
      <c r="A263">
        <f t="shared" si="10"/>
        <v>2.52999999999999</v>
      </c>
      <c r="B263">
        <f>(B270-B260)*0.03+B260</f>
        <v>1.4515</v>
      </c>
      <c r="C263">
        <f t="shared" si="9"/>
        <v>90.43212794220956</v>
      </c>
      <c r="D263">
        <f t="shared" si="11"/>
        <v>0.017244287364800145</v>
      </c>
    </row>
    <row r="264" spans="1:4" ht="12.75">
      <c r="A264">
        <f t="shared" si="10"/>
        <v>2.53999999999999</v>
      </c>
      <c r="B264">
        <f>(B270-B260)*0.04+B260</f>
        <v>1.452</v>
      </c>
      <c r="C264">
        <f t="shared" si="9"/>
        <v>90.44528741474436</v>
      </c>
      <c r="D264">
        <f t="shared" si="11"/>
        <v>0.015677469799521532</v>
      </c>
    </row>
    <row r="265" spans="1:4" ht="12.75">
      <c r="A265">
        <f t="shared" si="10"/>
        <v>2.5499999999999896</v>
      </c>
      <c r="B265">
        <f>(B270-B260)*0.05+B260</f>
        <v>1.4525</v>
      </c>
      <c r="C265">
        <f t="shared" si="9"/>
        <v>90.45844688727912</v>
      </c>
      <c r="D265">
        <f t="shared" si="11"/>
        <v>0.014252468191161612</v>
      </c>
    </row>
    <row r="266" spans="1:4" ht="12.75">
      <c r="A266">
        <f t="shared" si="10"/>
        <v>2.5599999999999894</v>
      </c>
      <c r="B266">
        <f>(B270-B260)*0.06+B260</f>
        <v>1.4529999999999998</v>
      </c>
      <c r="C266">
        <f t="shared" si="9"/>
        <v>90.4716063598139</v>
      </c>
      <c r="D266">
        <f t="shared" si="11"/>
        <v>0.012956410951986342</v>
      </c>
    </row>
    <row r="267" spans="1:4" ht="12.75">
      <c r="A267">
        <f t="shared" si="10"/>
        <v>2.569999999999989</v>
      </c>
      <c r="B267">
        <f>(B270-B260)*0.07+B260</f>
        <v>1.4535</v>
      </c>
      <c r="C267">
        <f aca="true" t="shared" si="12" ref="C267:C330">$B$6*(B267-$B$2)</f>
        <v>90.48476583234871</v>
      </c>
      <c r="D267">
        <f t="shared" si="11"/>
        <v>0.011777589493912891</v>
      </c>
    </row>
    <row r="268" spans="1:4" ht="12.75">
      <c r="A268">
        <f aca="true" t="shared" si="13" ref="A268:A331">A267+$B$5</f>
        <v>2.579999999999989</v>
      </c>
      <c r="B268">
        <f>(B270-B260)*0.08+B260</f>
        <v>1.454</v>
      </c>
      <c r="C268">
        <f t="shared" si="12"/>
        <v>90.4979253048835</v>
      </c>
      <c r="D268">
        <f t="shared" si="11"/>
        <v>0.010705352777268612</v>
      </c>
    </row>
    <row r="269" spans="1:4" ht="12.75">
      <c r="A269">
        <f t="shared" si="13"/>
        <v>2.5899999999999888</v>
      </c>
      <c r="B269">
        <f>(B270-B260)*0.09+B260</f>
        <v>1.4545</v>
      </c>
      <c r="C269">
        <f t="shared" si="12"/>
        <v>90.51108477741826</v>
      </c>
      <c r="D269">
        <f aca="true" t="shared" si="14" ref="D269:D332">(2+C269*$B$5*$B$5)*D268-D267</f>
        <v>0.009730011369903886</v>
      </c>
    </row>
    <row r="270" spans="1:4" ht="12.75">
      <c r="A270">
        <f t="shared" si="13"/>
        <v>2.5999999999999885</v>
      </c>
      <c r="B270">
        <f>Sheet2!$B$27</f>
        <v>1.5</v>
      </c>
      <c r="C270">
        <f t="shared" si="12"/>
        <v>91.70859677808379</v>
      </c>
      <c r="D270">
        <f t="shared" si="14"/>
        <v>0.008843902531476027</v>
      </c>
    </row>
    <row r="271" spans="1:4" ht="12.75">
      <c r="A271">
        <f t="shared" si="13"/>
        <v>2.6099999999999883</v>
      </c>
      <c r="B271">
        <f>(B280-B270)*0.01+B270</f>
        <v>1.4995</v>
      </c>
      <c r="C271">
        <f t="shared" si="12"/>
        <v>91.695437305549</v>
      </c>
      <c r="D271">
        <f t="shared" si="14"/>
        <v>0.008038888244059302</v>
      </c>
    </row>
    <row r="272" spans="1:4" ht="12.75">
      <c r="A272">
        <f t="shared" si="13"/>
        <v>2.619999999999988</v>
      </c>
      <c r="B272">
        <f>(B280-B270)*0.02+B270</f>
        <v>1.499</v>
      </c>
      <c r="C272">
        <f t="shared" si="12"/>
        <v>91.68227783301421</v>
      </c>
      <c r="D272">
        <f t="shared" si="14"/>
        <v>0.0073075763151886144</v>
      </c>
    </row>
    <row r="273" spans="1:4" ht="12.75">
      <c r="A273">
        <f t="shared" si="13"/>
        <v>2.629999999999988</v>
      </c>
      <c r="B273">
        <f>(B280-B270)*0.03+B270</f>
        <v>1.4985</v>
      </c>
      <c r="C273">
        <f t="shared" si="12"/>
        <v>91.66911836047943</v>
      </c>
      <c r="D273">
        <f t="shared" si="14"/>
        <v>0.0066432522941344534</v>
      </c>
    </row>
    <row r="274" spans="1:4" ht="12.75">
      <c r="A274">
        <f t="shared" si="13"/>
        <v>2.6399999999999877</v>
      </c>
      <c r="B274">
        <f>(B280-B270)*0.04+B270</f>
        <v>1.498</v>
      </c>
      <c r="C274">
        <f t="shared" si="12"/>
        <v>91.65595888794464</v>
      </c>
      <c r="D274">
        <f t="shared" si="14"/>
        <v>0.006039817638995637</v>
      </c>
    </row>
    <row r="275" spans="1:4" ht="12.75">
      <c r="A275">
        <f t="shared" si="13"/>
        <v>2.6499999999999875</v>
      </c>
      <c r="B275">
        <f>(B280-B270)*0.05+B270</f>
        <v>1.4975</v>
      </c>
      <c r="C275">
        <f t="shared" si="12"/>
        <v>91.64279941540985</v>
      </c>
      <c r="D275">
        <f t="shared" si="14"/>
        <v>0.005491733563496432</v>
      </c>
    </row>
    <row r="276" spans="1:4" ht="12.75">
      <c r="A276">
        <f t="shared" si="13"/>
        <v>2.6599999999999873</v>
      </c>
      <c r="B276">
        <f>(B280-B270)*0.06+B270</f>
        <v>1.4969999999999999</v>
      </c>
      <c r="C276">
        <f t="shared" si="12"/>
        <v>91.62963994287507</v>
      </c>
      <c r="D276">
        <f t="shared" si="14"/>
        <v>0.004993970044905765</v>
      </c>
    </row>
    <row r="277" spans="1:4" ht="12.75">
      <c r="A277">
        <f t="shared" si="13"/>
        <v>2.669999999999987</v>
      </c>
      <c r="B277">
        <f>(B280-B270)*0.07+B270</f>
        <v>1.4965</v>
      </c>
      <c r="C277">
        <f t="shared" si="12"/>
        <v>91.61648047034028</v>
      </c>
      <c r="D277">
        <f t="shared" si="14"/>
        <v>0.004541959522223955</v>
      </c>
    </row>
    <row r="278" spans="1:4" ht="12.75">
      <c r="A278">
        <f t="shared" si="13"/>
        <v>2.679999999999987</v>
      </c>
      <c r="B278">
        <f>(B280-B270)*0.08+B270</f>
        <v>1.496</v>
      </c>
      <c r="C278">
        <f t="shared" si="12"/>
        <v>91.6033209978055</v>
      </c>
      <c r="D278">
        <f t="shared" si="14"/>
        <v>0.004131554857149477</v>
      </c>
    </row>
    <row r="279" spans="1:4" ht="12.75">
      <c r="A279">
        <f t="shared" si="13"/>
        <v>2.6899999999999866</v>
      </c>
      <c r="B279">
        <f>(B280-B270)*0.09+B270</f>
        <v>1.4955</v>
      </c>
      <c r="C279">
        <f t="shared" si="12"/>
        <v>91.59016152527072</v>
      </c>
      <c r="D279">
        <f t="shared" si="14"/>
        <v>0.0037589911697466834</v>
      </c>
    </row>
    <row r="280" spans="1:4" ht="12.75">
      <c r="A280">
        <f t="shared" si="13"/>
        <v>2.6999999999999864</v>
      </c>
      <c r="B280">
        <f>Sheet2!$B$28</f>
        <v>1.45</v>
      </c>
      <c r="C280">
        <f t="shared" si="12"/>
        <v>90.3926495246052</v>
      </c>
      <c r="D280">
        <f t="shared" si="14"/>
        <v>0.0034204059994811893</v>
      </c>
    </row>
    <row r="281" spans="1:4" ht="12.75">
      <c r="A281">
        <f t="shared" si="13"/>
        <v>2.709999999999986</v>
      </c>
      <c r="B281">
        <f>(B290-B280)*0.01+B280</f>
        <v>1.4485</v>
      </c>
      <c r="C281">
        <f t="shared" si="12"/>
        <v>90.35317110700085</v>
      </c>
      <c r="D281">
        <f t="shared" si="14"/>
        <v>0.003112725282068349</v>
      </c>
    </row>
    <row r="282" spans="1:4" ht="12.75">
      <c r="A282">
        <f t="shared" si="13"/>
        <v>2.719999999999986</v>
      </c>
      <c r="B282">
        <f>(B290-B280)*0.02+B280</f>
        <v>1.447</v>
      </c>
      <c r="C282">
        <f t="shared" si="12"/>
        <v>90.31369268939649</v>
      </c>
      <c r="D282">
        <f t="shared" si="14"/>
        <v>0.0028331567361106324</v>
      </c>
    </row>
    <row r="283" spans="1:4" ht="12.75">
      <c r="A283">
        <f t="shared" si="13"/>
        <v>2.7299999999999858</v>
      </c>
      <c r="B283">
        <f>(B290-B280)*0.03+B280</f>
        <v>1.4455</v>
      </c>
      <c r="C283">
        <f t="shared" si="12"/>
        <v>90.27421427179213</v>
      </c>
      <c r="D283">
        <f t="shared" si="14"/>
        <v>0.0025791642899790374</v>
      </c>
    </row>
    <row r="284" spans="1:4" ht="12.75">
      <c r="A284">
        <f t="shared" si="13"/>
        <v>2.7399999999999856</v>
      </c>
      <c r="B284">
        <f>(B290-B280)*0.04+B280</f>
        <v>1.444</v>
      </c>
      <c r="C284">
        <f t="shared" si="12"/>
        <v>90.23473585418778</v>
      </c>
      <c r="D284">
        <f t="shared" si="14"/>
        <v>0.002348444864690524</v>
      </c>
    </row>
    <row r="285" spans="1:4" ht="12.75">
      <c r="A285">
        <f t="shared" si="13"/>
        <v>2.7499999999999853</v>
      </c>
      <c r="B285">
        <f>(B290-B280)*0.05+B280</f>
        <v>1.4425</v>
      </c>
      <c r="C285">
        <f t="shared" si="12"/>
        <v>90.19525743658342</v>
      </c>
      <c r="D285">
        <f t="shared" si="14"/>
        <v>0.002138907298316649</v>
      </c>
    </row>
    <row r="286" spans="1:4" ht="12.75">
      <c r="A286">
        <f t="shared" si="13"/>
        <v>2.759999999999985</v>
      </c>
      <c r="B286">
        <f>(B290-B280)*0.06+B280</f>
        <v>1.441</v>
      </c>
      <c r="C286">
        <f t="shared" si="12"/>
        <v>90.15577901897906</v>
      </c>
      <c r="D286">
        <f t="shared" si="14"/>
        <v>0.0019486532173156861</v>
      </c>
    </row>
    <row r="287" spans="1:4" ht="12.75">
      <c r="A287">
        <f t="shared" si="13"/>
        <v>2.769999999999985</v>
      </c>
      <c r="B287">
        <f>(B290-B280)*0.07+B280</f>
        <v>1.4395</v>
      </c>
      <c r="C287">
        <f t="shared" si="12"/>
        <v>90.1163006013747</v>
      </c>
      <c r="D287">
        <f t="shared" si="14"/>
        <v>0.0017759596782246688</v>
      </c>
    </row>
    <row r="288" spans="1:4" ht="12.75">
      <c r="A288">
        <f t="shared" si="13"/>
        <v>2.7799999999999847</v>
      </c>
      <c r="B288">
        <f>(B290-B280)*0.08+B280</f>
        <v>1.438</v>
      </c>
      <c r="C288">
        <f t="shared" si="12"/>
        <v>90.07682218377035</v>
      </c>
      <c r="D288">
        <f t="shared" si="14"/>
        <v>0.0016192634195477504</v>
      </c>
    </row>
    <row r="289" spans="1:4" ht="12.75">
      <c r="A289">
        <f t="shared" si="13"/>
        <v>2.7899999999999845</v>
      </c>
      <c r="B289">
        <f>(B290-B280)*0.09+B280</f>
        <v>1.4364999999999999</v>
      </c>
      <c r="C289">
        <f t="shared" si="12"/>
        <v>90.03734376616599</v>
      </c>
      <c r="D289">
        <f t="shared" si="14"/>
        <v>0.0014771465785862119</v>
      </c>
    </row>
    <row r="290" spans="1:4" ht="12.75">
      <c r="A290">
        <f t="shared" si="13"/>
        <v>2.7999999999999843</v>
      </c>
      <c r="B290">
        <f>Sheet2!$B$29</f>
        <v>1.3</v>
      </c>
      <c r="C290">
        <f t="shared" si="12"/>
        <v>86.44480776416947</v>
      </c>
      <c r="D290">
        <f t="shared" si="14"/>
        <v>0.0013477989028272117</v>
      </c>
    </row>
    <row r="291" spans="1:4" ht="12.75">
      <c r="A291">
        <f t="shared" si="13"/>
        <v>2.809999999999984</v>
      </c>
      <c r="B291">
        <f>(B300-B290)*0.01+B290</f>
        <v>1.2970000000000002</v>
      </c>
      <c r="C291">
        <f t="shared" si="12"/>
        <v>86.36585092896074</v>
      </c>
      <c r="D291">
        <f t="shared" si="14"/>
        <v>0.0012300916069805908</v>
      </c>
    </row>
    <row r="292" spans="1:4" ht="12.75">
      <c r="A292">
        <f t="shared" si="13"/>
        <v>2.819999999999984</v>
      </c>
      <c r="B292">
        <f>(B300-B290)*0.02+B290</f>
        <v>1.294</v>
      </c>
      <c r="C292">
        <f t="shared" si="12"/>
        <v>86.28689409375203</v>
      </c>
      <c r="D292">
        <f t="shared" si="14"/>
        <v>0.0011229983895556846</v>
      </c>
    </row>
    <row r="293" spans="1:4" ht="12.75">
      <c r="A293">
        <f t="shared" si="13"/>
        <v>2.8299999999999836</v>
      </c>
      <c r="B293">
        <f>(B300-B290)*0.03+B290</f>
        <v>1.2910000000000001</v>
      </c>
      <c r="C293">
        <f t="shared" si="12"/>
        <v>86.20793725854332</v>
      </c>
      <c r="D293">
        <f t="shared" si="14"/>
        <v>0.001025586309601605</v>
      </c>
    </row>
    <row r="294" spans="1:4" ht="12.75">
      <c r="A294">
        <f t="shared" si="13"/>
        <v>2.8399999999999834</v>
      </c>
      <c r="B294">
        <f>(B300-B290)*0.04+B290</f>
        <v>1.288</v>
      </c>
      <c r="C294">
        <f t="shared" si="12"/>
        <v>86.1289804233346</v>
      </c>
      <c r="D294">
        <f t="shared" si="14"/>
        <v>0.0009370074999657373</v>
      </c>
    </row>
    <row r="295" spans="1:4" ht="12.75">
      <c r="A295">
        <f t="shared" si="13"/>
        <v>2.849999999999983</v>
      </c>
      <c r="B295">
        <f>(B300-B290)*0.05+B290</f>
        <v>1.2850000000000001</v>
      </c>
      <c r="C295">
        <f t="shared" si="12"/>
        <v>86.0500235881259</v>
      </c>
      <c r="D295">
        <f t="shared" si="14"/>
        <v>0.0008564916420772998</v>
      </c>
    </row>
    <row r="296" spans="1:4" ht="12.75">
      <c r="A296">
        <f t="shared" si="13"/>
        <v>2.859999999999983</v>
      </c>
      <c r="B296">
        <f>(B300-B290)*0.06+B290</f>
        <v>1.282</v>
      </c>
      <c r="C296">
        <f t="shared" si="12"/>
        <v>85.97106675291718</v>
      </c>
      <c r="D296">
        <f t="shared" si="14"/>
        <v>0.0007833391342022965</v>
      </c>
    </row>
    <row r="297" spans="1:4" ht="12.75">
      <c r="A297">
        <f t="shared" si="13"/>
        <v>2.869999999999983</v>
      </c>
      <c r="B297">
        <f>(B300-B290)*0.07+B290</f>
        <v>1.2790000000000001</v>
      </c>
      <c r="C297">
        <f t="shared" si="12"/>
        <v>85.89210991770845</v>
      </c>
      <c r="D297">
        <f t="shared" si="14"/>
        <v>0.0007169148914290679</v>
      </c>
    </row>
    <row r="298" spans="1:4" ht="12.75">
      <c r="A298">
        <f t="shared" si="13"/>
        <v>2.8799999999999826</v>
      </c>
      <c r="B298">
        <f>(B300-B290)*0.08+B290</f>
        <v>1.276</v>
      </c>
      <c r="C298">
        <f t="shared" si="12"/>
        <v>85.81315308249974</v>
      </c>
      <c r="D298">
        <f t="shared" si="14"/>
        <v>0.000656642721388372</v>
      </c>
    </row>
    <row r="299" spans="1:4" ht="12.75">
      <c r="A299">
        <f t="shared" si="13"/>
        <v>2.8899999999999824</v>
      </c>
      <c r="B299">
        <f>(B300-B290)*0.09+B290</f>
        <v>1.2730000000000001</v>
      </c>
      <c r="C299">
        <f t="shared" si="12"/>
        <v>85.73419624729102</v>
      </c>
      <c r="D299">
        <f t="shared" si="14"/>
        <v>0.0006020002249416626</v>
      </c>
    </row>
    <row r="300" spans="1:4" ht="12.75">
      <c r="A300">
        <f t="shared" si="13"/>
        <v>2.899999999999982</v>
      </c>
      <c r="B300">
        <f>Sheet2!$B$30</f>
        <v>1</v>
      </c>
      <c r="C300">
        <f t="shared" si="12"/>
        <v>78.54912424329798</v>
      </c>
      <c r="D300">
        <f t="shared" si="14"/>
        <v>0.0005520863875412968</v>
      </c>
    </row>
    <row r="301" spans="1:4" ht="12.75">
      <c r="A301">
        <f t="shared" si="13"/>
        <v>2.909999999999982</v>
      </c>
      <c r="B301">
        <f>(B310-B300)*0.01+B300</f>
        <v>0.9971</v>
      </c>
      <c r="C301">
        <f t="shared" si="12"/>
        <v>78.47279930259621</v>
      </c>
      <c r="D301">
        <f t="shared" si="14"/>
        <v>0.0005065049265696535</v>
      </c>
    </row>
    <row r="302" spans="1:4" ht="12.75">
      <c r="A302">
        <f t="shared" si="13"/>
        <v>2.9199999999999817</v>
      </c>
      <c r="B302">
        <f>(B310-B300)*0.02+B300</f>
        <v>0.9942</v>
      </c>
      <c r="C302">
        <f t="shared" si="12"/>
        <v>78.39647436189446</v>
      </c>
      <c r="D302">
        <f t="shared" si="14"/>
        <v>0.0004648942856470093</v>
      </c>
    </row>
    <row r="303" spans="1:4" ht="12.75">
      <c r="A303">
        <f t="shared" si="13"/>
        <v>2.9299999999999815</v>
      </c>
      <c r="B303">
        <f>(B310-B300)*0.03+B300</f>
        <v>0.9913</v>
      </c>
      <c r="C303">
        <f t="shared" si="12"/>
        <v>78.3201494211927</v>
      </c>
      <c r="D303">
        <f t="shared" si="14"/>
        <v>0.00042692470371605827</v>
      </c>
    </row>
    <row r="304" spans="1:4" ht="12.75">
      <c r="A304">
        <f t="shared" si="13"/>
        <v>2.9399999999999813</v>
      </c>
      <c r="B304">
        <f>(B310-B300)*0.04+B300</f>
        <v>0.9884</v>
      </c>
      <c r="C304">
        <f t="shared" si="12"/>
        <v>78.24382448049093</v>
      </c>
      <c r="D304">
        <f t="shared" si="14"/>
        <v>0.00039229554394350176</v>
      </c>
    </row>
    <row r="305" spans="1:4" ht="12.75">
      <c r="A305">
        <f t="shared" si="13"/>
        <v>2.949999999999981</v>
      </c>
      <c r="B305">
        <f>(B310-B300)*0.05+B300</f>
        <v>0.9855</v>
      </c>
      <c r="C305">
        <f t="shared" si="12"/>
        <v>78.16749953978919</v>
      </c>
      <c r="D305">
        <f t="shared" si="14"/>
        <v>0.0003607328603460118</v>
      </c>
    </row>
    <row r="306" spans="1:4" ht="12.75">
      <c r="A306">
        <f t="shared" si="13"/>
        <v>2.959999999999981</v>
      </c>
      <c r="B306">
        <f>(B310-B300)*0.06+B300</f>
        <v>0.9826</v>
      </c>
      <c r="C306">
        <f t="shared" si="12"/>
        <v>78.09117459908742</v>
      </c>
      <c r="D306">
        <f t="shared" si="14"/>
        <v>0.0003319871820266127</v>
      </c>
    </row>
    <row r="307" spans="1:4" ht="12.75">
      <c r="A307">
        <f t="shared" si="13"/>
        <v>2.9699999999999807</v>
      </c>
      <c r="B307">
        <f>(B310-B300)*0.07+B300</f>
        <v>0.9797</v>
      </c>
      <c r="C307">
        <f t="shared" si="12"/>
        <v>78.01484965838567</v>
      </c>
      <c r="D307">
        <f t="shared" si="14"/>
        <v>0.00030583149671664547</v>
      </c>
    </row>
    <row r="308" spans="1:4" ht="12.75">
      <c r="A308">
        <f t="shared" si="13"/>
        <v>2.9799999999999804</v>
      </c>
      <c r="B308">
        <f>(B310-B300)*0.08+B300</f>
        <v>0.9768</v>
      </c>
      <c r="C308">
        <f t="shared" si="12"/>
        <v>77.93852471768392</v>
      </c>
      <c r="D308">
        <f t="shared" si="14"/>
        <v>0.00028205941697330786</v>
      </c>
    </row>
    <row r="309" spans="1:4" ht="12.75">
      <c r="A309">
        <f t="shared" si="13"/>
        <v>2.9899999999999802</v>
      </c>
      <c r="B309">
        <f>(B310-B300)*0.09+B300</f>
        <v>0.9739</v>
      </c>
      <c r="C309">
        <f t="shared" si="12"/>
        <v>77.86219977698215</v>
      </c>
      <c r="D309">
        <f t="shared" si="14"/>
        <v>0.0002604835138973057</v>
      </c>
    </row>
    <row r="310" spans="1:4" ht="12.75">
      <c r="A310">
        <f t="shared" si="13"/>
        <v>2.99999999999998</v>
      </c>
      <c r="B310">
        <f>Sheet2!$B$31</f>
        <v>0.71</v>
      </c>
      <c r="C310">
        <f t="shared" si="12"/>
        <v>70.9166301731222</v>
      </c>
      <c r="D310">
        <f t="shared" si="14"/>
        <v>0.00024075487212342863</v>
      </c>
    </row>
    <row r="311" spans="1:4" ht="12.75">
      <c r="A311">
        <f t="shared" si="13"/>
        <v>3.00999999999998</v>
      </c>
      <c r="B311">
        <f>(B320-B310)*0.01+B310</f>
        <v>0.7082999999999999</v>
      </c>
      <c r="C311">
        <f t="shared" si="12"/>
        <v>70.87188796650392</v>
      </c>
      <c r="D311">
        <f t="shared" si="14"/>
        <v>0.00022273250558200373</v>
      </c>
    </row>
    <row r="312" spans="1:4" ht="12.75">
      <c r="A312">
        <f t="shared" si="13"/>
        <v>3.0199999999999796</v>
      </c>
      <c r="B312">
        <f>(B320-B310)*0.02+B310</f>
        <v>0.7066</v>
      </c>
      <c r="C312">
        <f t="shared" si="12"/>
        <v>70.82714575988567</v>
      </c>
      <c r="D312">
        <f t="shared" si="14"/>
        <v>0.00020628768980441095</v>
      </c>
    </row>
    <row r="313" spans="1:4" ht="12.75">
      <c r="A313">
        <f t="shared" si="13"/>
        <v>3.0299999999999794</v>
      </c>
      <c r="B313">
        <f>(B320-B310)*0.03+B310</f>
        <v>0.7049</v>
      </c>
      <c r="C313">
        <f t="shared" si="12"/>
        <v>70.78240355326739</v>
      </c>
      <c r="D313">
        <f t="shared" si="14"/>
        <v>0.00019130302787759886</v>
      </c>
    </row>
    <row r="314" spans="1:4" ht="12.75">
      <c r="A314">
        <f t="shared" si="13"/>
        <v>3.039999999999979</v>
      </c>
      <c r="B314">
        <f>(B320-B310)*0.04+B310</f>
        <v>0.7031999999999999</v>
      </c>
      <c r="C314">
        <f t="shared" si="12"/>
        <v>70.73766134664912</v>
      </c>
      <c r="D314">
        <f t="shared" si="14"/>
        <v>0.00017767159883084614</v>
      </c>
    </row>
    <row r="315" spans="1:4" ht="12.75">
      <c r="A315">
        <f t="shared" si="13"/>
        <v>3.049999999999979</v>
      </c>
      <c r="B315">
        <f>(B320-B310)*0.05+B310</f>
        <v>0.7015</v>
      </c>
      <c r="C315">
        <f t="shared" si="12"/>
        <v>70.69291914003084</v>
      </c>
      <c r="D315">
        <f t="shared" si="14"/>
        <v>0.00016529618218105632</v>
      </c>
    </row>
    <row r="316" spans="1:4" ht="12.75">
      <c r="A316">
        <f t="shared" si="13"/>
        <v>3.0599999999999787</v>
      </c>
      <c r="B316">
        <f>(B320-B310)*0.06+B310</f>
        <v>0.6998</v>
      </c>
      <c r="C316">
        <f t="shared" si="12"/>
        <v>70.64817693341257</v>
      </c>
      <c r="D316">
        <f t="shared" si="14"/>
        <v>0.00015408855292378096</v>
      </c>
    </row>
    <row r="317" spans="1:4" ht="12.75">
      <c r="A317">
        <f t="shared" si="13"/>
        <v>3.0699999999999785</v>
      </c>
      <c r="B317">
        <f>(B320-B310)*0.07+B310</f>
        <v>0.6980999999999999</v>
      </c>
      <c r="C317">
        <f t="shared" si="12"/>
        <v>70.6034347267943</v>
      </c>
      <c r="D317">
        <f t="shared" si="14"/>
        <v>0.0001439688417753556</v>
      </c>
    </row>
    <row r="318" spans="1:4" ht="12.75">
      <c r="A318">
        <f t="shared" si="13"/>
        <v>3.0799999999999783</v>
      </c>
      <c r="B318">
        <f>(B320-B310)*0.08+B310</f>
        <v>0.6964</v>
      </c>
      <c r="C318">
        <f t="shared" si="12"/>
        <v>70.55869252017602</v>
      </c>
      <c r="D318">
        <f t="shared" si="14"/>
        <v>0.00013486495595086155</v>
      </c>
    </row>
    <row r="319" spans="1:4" ht="12.75">
      <c r="A319">
        <f t="shared" si="13"/>
        <v>3.089999999999978</v>
      </c>
      <c r="B319">
        <f>(B320-B310)*0.09+B310</f>
        <v>0.6947</v>
      </c>
      <c r="C319">
        <f t="shared" si="12"/>
        <v>70.51395031355776</v>
      </c>
      <c r="D319">
        <f t="shared" si="14"/>
        <v>0.00012671205620666342</v>
      </c>
    </row>
    <row r="320" spans="1:4" ht="12.75">
      <c r="A320">
        <f t="shared" si="13"/>
        <v>3.099999999999978</v>
      </c>
      <c r="B320">
        <f>Sheet2!$B$32</f>
        <v>0.54</v>
      </c>
      <c r="C320">
        <f t="shared" si="12"/>
        <v>66.44240951129504</v>
      </c>
      <c r="D320">
        <f t="shared" si="14"/>
        <v>0.00011940106189531542</v>
      </c>
    </row>
    <row r="321" spans="1:4" ht="12.75">
      <c r="A321">
        <f t="shared" si="13"/>
        <v>3.1099999999999777</v>
      </c>
      <c r="B321">
        <f>(B330-B320)*0.01+B320</f>
        <v>0.5386000000000001</v>
      </c>
      <c r="C321">
        <f t="shared" si="12"/>
        <v>66.40556298819763</v>
      </c>
      <c r="D321">
        <f t="shared" si="14"/>
        <v>0.00011288295705762214</v>
      </c>
    </row>
    <row r="322" spans="1:4" ht="12.75">
      <c r="A322">
        <f t="shared" si="13"/>
        <v>3.1199999999999775</v>
      </c>
      <c r="B322">
        <f>(B330-B320)*0.02+B320</f>
        <v>0.5372</v>
      </c>
      <c r="C322">
        <f t="shared" si="12"/>
        <v>66.36871646510023</v>
      </c>
      <c r="D322">
        <f t="shared" si="14"/>
        <v>0.0001071140419169988</v>
      </c>
    </row>
    <row r="323" spans="1:4" ht="12.75">
      <c r="A323">
        <f t="shared" si="13"/>
        <v>3.1299999999999772</v>
      </c>
      <c r="B323">
        <f>(B330-B320)*0.03+B320</f>
        <v>0.5358</v>
      </c>
      <c r="C323">
        <f t="shared" si="12"/>
        <v>66.33186994200284</v>
      </c>
      <c r="D323">
        <f t="shared" si="14"/>
        <v>0.00010205563424611552</v>
      </c>
    </row>
    <row r="324" spans="1:4" ht="12.75">
      <c r="A324">
        <f t="shared" si="13"/>
        <v>3.139999999999977</v>
      </c>
      <c r="B324">
        <f>(B330-B320)*0.04+B320</f>
        <v>0.5344</v>
      </c>
      <c r="C324">
        <f t="shared" si="12"/>
        <v>66.29502341890543</v>
      </c>
      <c r="D324">
        <f t="shared" si="14"/>
        <v>9.767380464146999E-05</v>
      </c>
    </row>
    <row r="325" spans="1:4" ht="12.75">
      <c r="A325">
        <f t="shared" si="13"/>
        <v>3.149999999999977</v>
      </c>
      <c r="B325">
        <f>(B330-B320)*0.05+B320</f>
        <v>0.533</v>
      </c>
      <c r="C325">
        <f t="shared" si="12"/>
        <v>66.25817689580803</v>
      </c>
      <c r="D325">
        <f t="shared" si="14"/>
        <v>9.393914385942654E-05</v>
      </c>
    </row>
    <row r="326" spans="1:4" ht="12.75">
      <c r="A326">
        <f t="shared" si="13"/>
        <v>3.1599999999999766</v>
      </c>
      <c r="B326">
        <f>(B330-B320)*0.06+B320</f>
        <v>0.5316000000000001</v>
      </c>
      <c r="C326">
        <f t="shared" si="12"/>
        <v>66.22133037271064</v>
      </c>
      <c r="D326">
        <f t="shared" si="14"/>
        <v>9.082656058542757E-05</v>
      </c>
    </row>
    <row r="327" spans="1:4" ht="12.75">
      <c r="A327">
        <f t="shared" si="13"/>
        <v>3.1699999999999764</v>
      </c>
      <c r="B327">
        <f>(B330-B320)*0.07+B320</f>
        <v>0.5302</v>
      </c>
      <c r="C327">
        <f t="shared" si="12"/>
        <v>66.18448384961323</v>
      </c>
      <c r="D327">
        <f t="shared" si="14"/>
        <v>8.83151082146468E-05</v>
      </c>
    </row>
    <row r="328" spans="1:4" ht="12.75">
      <c r="A328">
        <f t="shared" si="13"/>
        <v>3.179999999999976</v>
      </c>
      <c r="B328">
        <f>(B330-B320)*0.08+B320</f>
        <v>0.5288</v>
      </c>
      <c r="C328">
        <f t="shared" si="12"/>
        <v>66.14763732651583</v>
      </c>
      <c r="D328">
        <f t="shared" si="14"/>
        <v>8.638783941872948E-05</v>
      </c>
    </row>
    <row r="329" spans="1:4" ht="12.75">
      <c r="A329">
        <f t="shared" si="13"/>
        <v>3.189999999999976</v>
      </c>
      <c r="B329">
        <f>(B330-B320)*0.09+B320</f>
        <v>0.5274000000000001</v>
      </c>
      <c r="C329">
        <f t="shared" si="12"/>
        <v>66.11079080341844</v>
      </c>
      <c r="D329">
        <f t="shared" si="14"/>
        <v>8.503168746078926E-05</v>
      </c>
    </row>
    <row r="330" spans="1:4" ht="12.75">
      <c r="A330">
        <f t="shared" si="13"/>
        <v>3.1999999999999758</v>
      </c>
      <c r="B330">
        <f>Sheet2!$B$33</f>
        <v>0.4</v>
      </c>
      <c r="C330">
        <f t="shared" si="12"/>
        <v>62.757757201555</v>
      </c>
      <c r="D330">
        <f t="shared" si="14"/>
        <v>8.420917530245931E-05</v>
      </c>
    </row>
    <row r="331" spans="1:4" ht="12.75">
      <c r="A331">
        <f t="shared" si="13"/>
        <v>3.2099999999999755</v>
      </c>
      <c r="B331">
        <f>(B340-B330)*0.01+B330</f>
        <v>0.3991</v>
      </c>
      <c r="C331">
        <f aca="true" t="shared" si="15" ref="C331:C394">$B$6*(B331-$B$2)</f>
        <v>62.73407015099239</v>
      </c>
      <c r="D331">
        <f t="shared" si="14"/>
        <v>8.391494157520752E-05</v>
      </c>
    </row>
    <row r="332" spans="1:4" ht="12.75">
      <c r="A332">
        <f aca="true" t="shared" si="16" ref="A332:A395">A331+$B$5</f>
        <v>3.2199999999999753</v>
      </c>
      <c r="B332">
        <f>(B340-B330)*0.02+B330</f>
        <v>0.3982</v>
      </c>
      <c r="C332">
        <f t="shared" si="15"/>
        <v>62.710383100429766</v>
      </c>
      <c r="D332">
        <f t="shared" si="14"/>
        <v>8.414694166135886E-05</v>
      </c>
    </row>
    <row r="333" spans="1:4" ht="12.75">
      <c r="A333">
        <f t="shared" si="16"/>
        <v>3.229999999999975</v>
      </c>
      <c r="B333">
        <f>(B340-B330)*0.03+B330</f>
        <v>0.39730000000000004</v>
      </c>
      <c r="C333">
        <f t="shared" si="15"/>
        <v>62.68669604986716</v>
      </c>
      <c r="D333">
        <f aca="true" t="shared" si="17" ref="D333:D396">(2+C333*$B$5*$B$5)*D332-D331</f>
        <v>8.490643112305535E-05</v>
      </c>
    </row>
    <row r="334" spans="1:4" ht="12.75">
      <c r="A334">
        <f t="shared" si="16"/>
        <v>3.239999999999975</v>
      </c>
      <c r="B334">
        <f>(B340-B330)*0.04+B330</f>
        <v>0.39640000000000003</v>
      </c>
      <c r="C334">
        <f t="shared" si="15"/>
        <v>62.663008999304544</v>
      </c>
      <c r="D334">
        <f t="shared" si="17"/>
        <v>8.619796983050813E-05</v>
      </c>
    </row>
    <row r="335" spans="1:4" ht="12.75">
      <c r="A335">
        <f t="shared" si="16"/>
        <v>3.2499999999999747</v>
      </c>
      <c r="B335">
        <f>(B340-B330)*0.05+B330</f>
        <v>0.3955</v>
      </c>
      <c r="C335">
        <f t="shared" si="15"/>
        <v>62.63932194874192</v>
      </c>
      <c r="D335">
        <f t="shared" si="17"/>
        <v>8.802944677631502E-05</v>
      </c>
    </row>
    <row r="336" spans="1:4" ht="12.75">
      <c r="A336">
        <f t="shared" si="16"/>
        <v>3.2599999999999745</v>
      </c>
      <c r="B336">
        <f>(B340-B330)*0.06+B330</f>
        <v>0.3946</v>
      </c>
      <c r="C336">
        <f t="shared" si="15"/>
        <v>62.61563489817931</v>
      </c>
      <c r="D336">
        <f t="shared" si="17"/>
        <v>9.041212569208535E-05</v>
      </c>
    </row>
    <row r="337" spans="1:4" ht="12.75">
      <c r="A337">
        <f t="shared" si="16"/>
        <v>3.2699999999999743</v>
      </c>
      <c r="B337">
        <f>(B340-B330)*0.07+B330</f>
        <v>0.3937</v>
      </c>
      <c r="C337">
        <f t="shared" si="15"/>
        <v>62.5919478476167</v>
      </c>
      <c r="D337">
        <f t="shared" si="17"/>
        <v>9.33607117134668E-05</v>
      </c>
    </row>
    <row r="338" spans="1:4" ht="12.75">
      <c r="A338">
        <f t="shared" si="16"/>
        <v>3.279999999999974</v>
      </c>
      <c r="B338">
        <f>(B340-B330)*0.08+B330</f>
        <v>0.39280000000000004</v>
      </c>
      <c r="C338">
        <f t="shared" si="15"/>
        <v>62.56826079705409</v>
      </c>
      <c r="D338">
        <f t="shared" si="17"/>
        <v>9.689343947071692E-05</v>
      </c>
    </row>
    <row r="339" spans="1:4" ht="12.75">
      <c r="A339">
        <f t="shared" si="16"/>
        <v>3.289999999999974</v>
      </c>
      <c r="B339">
        <f>(B340-B330)*0.09+B330</f>
        <v>0.3919</v>
      </c>
      <c r="C339">
        <f t="shared" si="15"/>
        <v>62.544573746491466</v>
      </c>
      <c r="D339">
        <f t="shared" si="17"/>
        <v>0.00010103218311501979</v>
      </c>
    </row>
    <row r="340" spans="1:4" ht="12.75">
      <c r="A340">
        <f t="shared" si="16"/>
        <v>3.2999999999999736</v>
      </c>
      <c r="B340">
        <f>Sheet2!$B$34</f>
        <v>0.31</v>
      </c>
      <c r="C340">
        <f t="shared" si="15"/>
        <v>60.38905214529355</v>
      </c>
      <c r="D340">
        <f t="shared" si="17"/>
        <v>0.00010578105053677124</v>
      </c>
    </row>
    <row r="341" spans="1:4" ht="12.75">
      <c r="A341">
        <f t="shared" si="16"/>
        <v>3.3099999999999734</v>
      </c>
      <c r="B341">
        <f>(B350-B340)*0.01+B340</f>
        <v>0.3092</v>
      </c>
      <c r="C341">
        <f t="shared" si="15"/>
        <v>60.367996989237895</v>
      </c>
      <c r="D341">
        <f t="shared" si="17"/>
        <v>0.00011116849697255494</v>
      </c>
    </row>
    <row r="342" spans="1:4" ht="12.75">
      <c r="A342">
        <f t="shared" si="16"/>
        <v>3.319999999999973</v>
      </c>
      <c r="B342">
        <f>(B350-B340)*0.02+B340</f>
        <v>0.3084</v>
      </c>
      <c r="C342">
        <f t="shared" si="15"/>
        <v>60.34694183318224</v>
      </c>
      <c r="D342">
        <f t="shared" si="17"/>
        <v>0.00011722681129038712</v>
      </c>
    </row>
    <row r="343" spans="1:4" ht="12.75">
      <c r="A343">
        <f t="shared" si="16"/>
        <v>3.329999999999973</v>
      </c>
      <c r="B343">
        <f>(B350-B340)*0.03+B340</f>
        <v>0.3076</v>
      </c>
      <c r="C343">
        <f t="shared" si="15"/>
        <v>60.32588667712658</v>
      </c>
      <c r="D343">
        <f t="shared" si="17"/>
        <v>0.00012399230674156177</v>
      </c>
    </row>
    <row r="344" spans="1:4" ht="12.75">
      <c r="A344">
        <f t="shared" si="16"/>
        <v>3.3399999999999728</v>
      </c>
      <c r="B344">
        <f>(B350-B340)*0.04+B340</f>
        <v>0.3068</v>
      </c>
      <c r="C344">
        <f t="shared" si="15"/>
        <v>60.30483152107093</v>
      </c>
      <c r="D344">
        <f t="shared" si="17"/>
        <v>0.00013150553570953234</v>
      </c>
    </row>
    <row r="345" spans="1:4" ht="12.75">
      <c r="A345">
        <f t="shared" si="16"/>
        <v>3.3499999999999726</v>
      </c>
      <c r="B345">
        <f>(B350-B340)*0.05+B340</f>
        <v>0.306</v>
      </c>
      <c r="C345">
        <f t="shared" si="15"/>
        <v>60.283776365015264</v>
      </c>
      <c r="D345">
        <f t="shared" si="17"/>
        <v>0.0001398115297080504</v>
      </c>
    </row>
    <row r="346" spans="1:4" ht="12.75">
      <c r="A346">
        <f t="shared" si="16"/>
        <v>3.3599999999999723</v>
      </c>
      <c r="B346">
        <f>(B350-B340)*0.06+B340</f>
        <v>0.3052</v>
      </c>
      <c r="C346">
        <f t="shared" si="15"/>
        <v>60.262721208959604</v>
      </c>
      <c r="D346">
        <f t="shared" si="17"/>
        <v>0.00014896006603022787</v>
      </c>
    </row>
    <row r="347" spans="1:4" ht="12.75">
      <c r="A347">
        <f t="shared" si="16"/>
        <v>3.369999999999972</v>
      </c>
      <c r="B347">
        <f>(B350-B340)*0.07+B340</f>
        <v>0.3044</v>
      </c>
      <c r="C347">
        <f t="shared" si="15"/>
        <v>60.24166605290395</v>
      </c>
      <c r="D347">
        <f t="shared" si="17"/>
        <v>0.0001590059626077065</v>
      </c>
    </row>
    <row r="348" spans="1:4" ht="12.75">
      <c r="A348">
        <f t="shared" si="16"/>
        <v>3.379999999999972</v>
      </c>
      <c r="B348">
        <f>(B350-B340)*0.08+B340</f>
        <v>0.3036</v>
      </c>
      <c r="C348">
        <f t="shared" si="15"/>
        <v>60.2206108968483</v>
      </c>
      <c r="D348">
        <f t="shared" si="17"/>
        <v>0.00017000940280563283</v>
      </c>
    </row>
    <row r="349" spans="1:4" ht="12.75">
      <c r="A349">
        <f t="shared" si="16"/>
        <v>3.3899999999999717</v>
      </c>
      <c r="B349">
        <f>(B350-B340)*0.09+B340</f>
        <v>0.3028</v>
      </c>
      <c r="C349">
        <f t="shared" si="15"/>
        <v>60.19955574079264</v>
      </c>
      <c r="D349">
        <f t="shared" si="17"/>
        <v>0.00018203629205562483</v>
      </c>
    </row>
    <row r="350" spans="1:4" ht="12.75">
      <c r="A350">
        <f t="shared" si="16"/>
        <v>3.3999999999999715</v>
      </c>
      <c r="B350">
        <f>Sheet2!$B$35</f>
        <v>0.23</v>
      </c>
      <c r="C350">
        <f t="shared" si="15"/>
        <v>58.28353653972783</v>
      </c>
      <c r="D350">
        <f t="shared" si="17"/>
        <v>0.0001951241531935749</v>
      </c>
    </row>
    <row r="351" spans="1:4" ht="12.75">
      <c r="A351">
        <f t="shared" si="16"/>
        <v>3.4099999999999713</v>
      </c>
      <c r="B351">
        <f>(B360-B350)*0.01+B350</f>
        <v>0.22920000000000001</v>
      </c>
      <c r="C351">
        <f t="shared" si="15"/>
        <v>58.26248138367216</v>
      </c>
      <c r="D351">
        <f t="shared" si="17"/>
        <v>0.00020934885606581948</v>
      </c>
    </row>
    <row r="352" spans="1:4" ht="12.75">
      <c r="A352">
        <f t="shared" si="16"/>
        <v>3.419999999999971</v>
      </c>
      <c r="B352">
        <f>(B360-B350)*0.02+B350</f>
        <v>0.22840000000000002</v>
      </c>
      <c r="C352">
        <f t="shared" si="15"/>
        <v>58.24142622761651</v>
      </c>
      <c r="D352">
        <f t="shared" si="17"/>
        <v>0.00022479283653370342</v>
      </c>
    </row>
    <row r="353" spans="1:4" ht="12.75">
      <c r="A353">
        <f t="shared" si="16"/>
        <v>3.429999999999971</v>
      </c>
      <c r="B353">
        <f>(B360-B350)*0.03+B350</f>
        <v>0.2276</v>
      </c>
      <c r="C353">
        <f t="shared" si="15"/>
        <v>58.220371071560855</v>
      </c>
      <c r="D353">
        <f t="shared" si="17"/>
        <v>0.00024154556923730946</v>
      </c>
    </row>
    <row r="354" spans="1:4" ht="12.75">
      <c r="A354">
        <f t="shared" si="16"/>
        <v>3.4399999999999706</v>
      </c>
      <c r="B354">
        <f>(B360-B350)*0.04+B350</f>
        <v>0.2268</v>
      </c>
      <c r="C354">
        <f t="shared" si="15"/>
        <v>58.199315915505196</v>
      </c>
      <c r="D354">
        <f t="shared" si="17"/>
        <v>0.0002597040806301187</v>
      </c>
    </row>
    <row r="355" spans="1:4" ht="12.75">
      <c r="A355">
        <f t="shared" si="16"/>
        <v>3.4499999999999704</v>
      </c>
      <c r="B355">
        <f>(B360-B350)*0.05+B350</f>
        <v>0.226</v>
      </c>
      <c r="C355">
        <f t="shared" si="15"/>
        <v>58.17826075944954</v>
      </c>
      <c r="D355">
        <f t="shared" si="17"/>
        <v>0.00027937350519524726</v>
      </c>
    </row>
    <row r="356" spans="1:4" ht="12.75">
      <c r="A356">
        <f t="shared" si="16"/>
        <v>3.45999999999997</v>
      </c>
      <c r="B356">
        <f>(B360-B350)*0.06+B350</f>
        <v>0.2252</v>
      </c>
      <c r="C356">
        <f t="shared" si="15"/>
        <v>58.15720560339388</v>
      </c>
      <c r="D356">
        <f t="shared" si="17"/>
        <v>0.00030066768799855387</v>
      </c>
    </row>
    <row r="357" spans="1:4" ht="12.75">
      <c r="A357">
        <f t="shared" si="16"/>
        <v>3.46999999999997</v>
      </c>
      <c r="B357">
        <f>(B360-B350)*0.07+B350</f>
        <v>0.22440000000000002</v>
      </c>
      <c r="C357">
        <f t="shared" si="15"/>
        <v>58.136150447338224</v>
      </c>
      <c r="D357">
        <f t="shared" si="17"/>
        <v>0.0003237098369962742</v>
      </c>
    </row>
    <row r="358" spans="1:4" ht="12.75">
      <c r="A358">
        <f t="shared" si="16"/>
        <v>3.47999999999997</v>
      </c>
      <c r="B358">
        <f>(B360-B350)*0.08+B350</f>
        <v>0.22360000000000002</v>
      </c>
      <c r="C358">
        <f t="shared" si="15"/>
        <v>58.115095291282564</v>
      </c>
      <c r="D358">
        <f t="shared" si="17"/>
        <v>0.00034863322879637095</v>
      </c>
    </row>
    <row r="359" spans="1:4" ht="12.75">
      <c r="A359">
        <f t="shared" si="16"/>
        <v>3.4899999999999696</v>
      </c>
      <c r="B359">
        <f>(B360-B350)*0.09+B350</f>
        <v>0.2228</v>
      </c>
      <c r="C359">
        <f t="shared" si="15"/>
        <v>58.09404013522691</v>
      </c>
      <c r="D359">
        <f t="shared" si="17"/>
        <v>0.0003755819718750848</v>
      </c>
    </row>
    <row r="360" spans="1:4" ht="12.75">
      <c r="A360">
        <f t="shared" si="16"/>
        <v>3.4999999999999694</v>
      </c>
      <c r="B360">
        <f>Sheet2!$B$36</f>
        <v>0.15</v>
      </c>
      <c r="C360">
        <f t="shared" si="15"/>
        <v>56.1780209341621</v>
      </c>
      <c r="D360">
        <f t="shared" si="17"/>
        <v>0.0004046406601416479</v>
      </c>
    </row>
    <row r="361" spans="1:4" ht="12.75">
      <c r="A361">
        <f t="shared" si="16"/>
        <v>3.509999999999969</v>
      </c>
      <c r="B361">
        <f>(B370-B360)*0.01+B360</f>
        <v>0.1495</v>
      </c>
      <c r="C361">
        <f t="shared" si="15"/>
        <v>56.16486146162731</v>
      </c>
      <c r="D361">
        <f t="shared" si="17"/>
        <v>0.00043597200707007073</v>
      </c>
    </row>
    <row r="362" spans="1:4" ht="12.75">
      <c r="A362">
        <f t="shared" si="16"/>
        <v>3.519999999999969</v>
      </c>
      <c r="B362">
        <f>(B370-B360)*0.02+B360</f>
        <v>0.149</v>
      </c>
      <c r="C362">
        <f t="shared" si="15"/>
        <v>56.151701989092516</v>
      </c>
      <c r="D362">
        <f t="shared" si="17"/>
        <v>0.00046975141102015207</v>
      </c>
    </row>
    <row r="363" spans="1:4" ht="12.75">
      <c r="A363">
        <f t="shared" si="16"/>
        <v>3.5299999999999687</v>
      </c>
      <c r="B363">
        <f>(B370-B360)*0.03+B360</f>
        <v>0.1485</v>
      </c>
      <c r="C363">
        <f t="shared" si="15"/>
        <v>56.13854251655774</v>
      </c>
      <c r="D363">
        <f t="shared" si="17"/>
        <v>0.0005061679309262103</v>
      </c>
    </row>
    <row r="364" spans="1:4" ht="12.75">
      <c r="A364">
        <f t="shared" si="16"/>
        <v>3.5399999999999685</v>
      </c>
      <c r="B364">
        <f>(B370-B360)*0.04+B360</f>
        <v>0.148</v>
      </c>
      <c r="C364">
        <f t="shared" si="15"/>
        <v>56.125383044022946</v>
      </c>
      <c r="D364">
        <f t="shared" si="17"/>
        <v>0.0005454253377330519</v>
      </c>
    </row>
    <row r="365" spans="1:4" ht="12.75">
      <c r="A365">
        <f t="shared" si="16"/>
        <v>3.5499999999999683</v>
      </c>
      <c r="B365">
        <f>(B370-B360)*0.05+B360</f>
        <v>0.1475</v>
      </c>
      <c r="C365">
        <f t="shared" si="15"/>
        <v>56.11222357148817</v>
      </c>
      <c r="D365">
        <f t="shared" si="17"/>
        <v>0.0005877432473891367</v>
      </c>
    </row>
    <row r="366" spans="1:4" ht="12.75">
      <c r="A366">
        <f t="shared" si="16"/>
        <v>3.559999999999968</v>
      </c>
      <c r="B366">
        <f>(B370-B360)*0.06+B360</f>
        <v>0.147</v>
      </c>
      <c r="C366">
        <f t="shared" si="15"/>
        <v>56.09906409895338</v>
      </c>
      <c r="D366">
        <f t="shared" si="17"/>
        <v>0.0006333583416561224</v>
      </c>
    </row>
    <row r="367" spans="1:4" ht="12.75">
      <c r="A367">
        <f t="shared" si="16"/>
        <v>3.569999999999968</v>
      </c>
      <c r="B367">
        <f>(B370-B360)*0.07+B360</f>
        <v>0.1465</v>
      </c>
      <c r="C367">
        <f t="shared" si="15"/>
        <v>56.08590462641859</v>
      </c>
      <c r="D367">
        <f t="shared" si="17"/>
        <v>0.0006825256834775554</v>
      </c>
    </row>
    <row r="368" spans="1:4" ht="12.75">
      <c r="A368">
        <f t="shared" si="16"/>
        <v>3.5799999999999677</v>
      </c>
      <c r="B368">
        <f>(B370-B360)*0.08+B360</f>
        <v>0.146</v>
      </c>
      <c r="C368">
        <f t="shared" si="15"/>
        <v>56.07274515388381</v>
      </c>
      <c r="D368">
        <f t="shared" si="17"/>
        <v>0.0007355201341700501</v>
      </c>
    </row>
    <row r="369" spans="1:4" ht="12.75">
      <c r="A369">
        <f t="shared" si="16"/>
        <v>3.5899999999999674</v>
      </c>
      <c r="B369">
        <f>(B370-B360)*0.09+B360</f>
        <v>0.1455</v>
      </c>
      <c r="C369">
        <f t="shared" si="15"/>
        <v>56.05958568134902</v>
      </c>
      <c r="D369">
        <f t="shared" si="17"/>
        <v>0.000792637880260731</v>
      </c>
    </row>
    <row r="370" spans="1:4" ht="12.75">
      <c r="A370">
        <f t="shared" si="16"/>
        <v>3.5999999999999672</v>
      </c>
      <c r="B370">
        <f>Sheet2!$B$37</f>
        <v>0.1</v>
      </c>
      <c r="C370">
        <f t="shared" si="15"/>
        <v>54.86207368068351</v>
      </c>
      <c r="D370">
        <f t="shared" si="17"/>
        <v>0.0008541042021303083</v>
      </c>
    </row>
    <row r="371" spans="1:4" ht="12.75">
      <c r="A371">
        <f t="shared" si="16"/>
        <v>3.609999999999967</v>
      </c>
      <c r="B371">
        <f>(B380-B370)*0.01+B370</f>
        <v>0.0998</v>
      </c>
      <c r="C371">
        <f t="shared" si="15"/>
        <v>54.8568098916696</v>
      </c>
      <c r="D371">
        <f t="shared" si="17"/>
        <v>0.0009202558671842795</v>
      </c>
    </row>
    <row r="372" spans="1:4" ht="12.75">
      <c r="A372">
        <f t="shared" si="16"/>
        <v>3.619999999999967</v>
      </c>
      <c r="B372">
        <f>(B380-B370)*0.02+B370</f>
        <v>0.09960000000000001</v>
      </c>
      <c r="C372">
        <f t="shared" si="15"/>
        <v>54.85154610265568</v>
      </c>
      <c r="D372">
        <f t="shared" si="17"/>
        <v>0.0009914552779507605</v>
      </c>
    </row>
    <row r="373" spans="1:4" ht="12.75">
      <c r="A373">
        <f t="shared" si="16"/>
        <v>3.6299999999999666</v>
      </c>
      <c r="B373">
        <f>(B380-B370)*0.03+B370</f>
        <v>0.0994</v>
      </c>
      <c r="C373">
        <f t="shared" si="15"/>
        <v>54.846282313641765</v>
      </c>
      <c r="D373">
        <f t="shared" si="17"/>
        <v>0.0010680924523248255</v>
      </c>
    </row>
    <row r="374" spans="1:4" ht="12.75">
      <c r="A374">
        <f t="shared" si="16"/>
        <v>3.6399999999999664</v>
      </c>
      <c r="B374">
        <f>(B380-B370)*0.04+B370</f>
        <v>0.09920000000000001</v>
      </c>
      <c r="C374">
        <f t="shared" si="15"/>
        <v>54.841018524627856</v>
      </c>
      <c r="D374">
        <f t="shared" si="17"/>
        <v>0.0011505871544952866</v>
      </c>
    </row>
    <row r="375" spans="1:4" ht="12.75">
      <c r="A375">
        <f t="shared" si="16"/>
        <v>3.649999999999966</v>
      </c>
      <c r="B375">
        <f>(B380-B370)*0.05+B370</f>
        <v>0.099</v>
      </c>
      <c r="C375">
        <f t="shared" si="15"/>
        <v>54.83575473561394</v>
      </c>
      <c r="D375">
        <f t="shared" si="17"/>
        <v>0.0012393911881663333</v>
      </c>
    </row>
    <row r="376" spans="1:4" ht="12.75">
      <c r="A376">
        <f t="shared" si="16"/>
        <v>3.659999999999966</v>
      </c>
      <c r="B376">
        <f>(B380-B370)*0.06+B370</f>
        <v>0.0988</v>
      </c>
      <c r="C376">
        <f t="shared" si="15"/>
        <v>54.83049094660003</v>
      </c>
      <c r="D376">
        <f t="shared" si="17"/>
        <v>0.0013349908645695846</v>
      </c>
    </row>
    <row r="377" spans="1:4" ht="12.75">
      <c r="A377">
        <f t="shared" si="16"/>
        <v>3.6699999999999657</v>
      </c>
      <c r="B377">
        <f>(B380-B370)*0.07+B370</f>
        <v>0.09860000000000001</v>
      </c>
      <c r="C377">
        <f t="shared" si="15"/>
        <v>54.82522715758611</v>
      </c>
      <c r="D377">
        <f t="shared" si="17"/>
        <v>0.0014379096587131687</v>
      </c>
    </row>
    <row r="378" spans="1:4" ht="12.75">
      <c r="A378">
        <f t="shared" si="16"/>
        <v>3.6799999999999655</v>
      </c>
      <c r="B378">
        <f>(B380-B370)*0.08+B370</f>
        <v>0.0984</v>
      </c>
      <c r="C378">
        <f t="shared" si="15"/>
        <v>54.819963368572196</v>
      </c>
      <c r="D378">
        <f t="shared" si="17"/>
        <v>0.0015487110683385496</v>
      </c>
    </row>
    <row r="379" spans="1:4" ht="12.75">
      <c r="A379">
        <f t="shared" si="16"/>
        <v>3.6899999999999653</v>
      </c>
      <c r="B379">
        <f>(B380-B370)*0.09+B370</f>
        <v>0.09820000000000001</v>
      </c>
      <c r="C379">
        <f t="shared" si="15"/>
        <v>54.81469957955829</v>
      </c>
      <c r="D379">
        <f t="shared" si="17"/>
        <v>0.0016680016911585817</v>
      </c>
    </row>
    <row r="380" spans="1:4" ht="12.75">
      <c r="A380">
        <f t="shared" si="16"/>
        <v>3.699999999999965</v>
      </c>
      <c r="B380">
        <f>Sheet2!$B$38</f>
        <v>0.08</v>
      </c>
      <c r="C380">
        <f t="shared" si="15"/>
        <v>54.335694779292076</v>
      </c>
      <c r="D380">
        <f t="shared" si="17"/>
        <v>0.0017963555170568274</v>
      </c>
    </row>
    <row r="381" spans="1:4" ht="12.75">
      <c r="A381">
        <f t="shared" si="16"/>
        <v>3.709999999999965</v>
      </c>
      <c r="B381">
        <f>(B390-B380)*0.01+B380</f>
        <v>0.0799</v>
      </c>
      <c r="C381">
        <f t="shared" si="15"/>
        <v>54.33306288478513</v>
      </c>
      <c r="D381">
        <f t="shared" si="17"/>
        <v>0.001934469492682241</v>
      </c>
    </row>
    <row r="382" spans="1:4" ht="12.75">
      <c r="A382">
        <f t="shared" si="16"/>
        <v>3.7199999999999647</v>
      </c>
      <c r="B382">
        <f>(B390-B380)*0.02+B380</f>
        <v>0.0798</v>
      </c>
      <c r="C382">
        <f t="shared" si="15"/>
        <v>54.33043099027816</v>
      </c>
      <c r="D382">
        <f t="shared" si="17"/>
        <v>0.002083093524435152</v>
      </c>
    </row>
    <row r="383" spans="1:4" ht="12.75">
      <c r="A383">
        <f t="shared" si="16"/>
        <v>3.7299999999999645</v>
      </c>
      <c r="B383">
        <f>(B390-B380)*0.03+B380</f>
        <v>0.07970000000000001</v>
      </c>
      <c r="C383">
        <f t="shared" si="15"/>
        <v>54.32779909577121</v>
      </c>
      <c r="D383">
        <f t="shared" si="17"/>
        <v>0.002243034544837385</v>
      </c>
    </row>
    <row r="384" spans="1:4" ht="12.75">
      <c r="A384">
        <f t="shared" si="16"/>
        <v>3.7399999999999642</v>
      </c>
      <c r="B384">
        <f>(B390-B380)*0.04+B380</f>
        <v>0.0796</v>
      </c>
      <c r="C384">
        <f t="shared" si="15"/>
        <v>54.32516720126425</v>
      </c>
      <c r="D384">
        <f t="shared" si="17"/>
        <v>0.002415160887908269</v>
      </c>
    </row>
    <row r="385" spans="1:4" ht="12.75">
      <c r="A385">
        <f t="shared" si="16"/>
        <v>3.749999999999964</v>
      </c>
      <c r="B385">
        <f>(B390-B380)*0.05+B380</f>
        <v>0.0795</v>
      </c>
      <c r="C385">
        <f t="shared" si="15"/>
        <v>54.322535306757295</v>
      </c>
      <c r="D385">
        <f t="shared" si="17"/>
        <v>0.002600406997239643</v>
      </c>
    </row>
    <row r="386" spans="1:4" ht="12.75">
      <c r="A386">
        <f t="shared" si="16"/>
        <v>3.759999999999964</v>
      </c>
      <c r="B386">
        <f>(B390-B380)*0.06+B380</f>
        <v>0.0794</v>
      </c>
      <c r="C386">
        <f t="shared" si="15"/>
        <v>54.31990341225033</v>
      </c>
      <c r="D386">
        <f t="shared" si="17"/>
        <v>0.002799778492263277</v>
      </c>
    </row>
    <row r="387" spans="1:4" ht="12.75">
      <c r="A387">
        <f t="shared" si="16"/>
        <v>3.7699999999999636</v>
      </c>
      <c r="B387">
        <f>(B390-B380)*0.07+B380</f>
        <v>0.0793</v>
      </c>
      <c r="C387">
        <f t="shared" si="15"/>
        <v>54.317271517743386</v>
      </c>
      <c r="D387">
        <f t="shared" si="17"/>
        <v>0.003014357620142292</v>
      </c>
    </row>
    <row r="388" spans="1:4" ht="12.75">
      <c r="A388">
        <f t="shared" si="16"/>
        <v>3.7799999999999634</v>
      </c>
      <c r="B388">
        <f>(B390-B380)*0.08+B380</f>
        <v>0.0792</v>
      </c>
      <c r="C388">
        <f t="shared" si="15"/>
        <v>54.314639623236424</v>
      </c>
      <c r="D388">
        <f t="shared" si="17"/>
        <v>0.0032453091228046667</v>
      </c>
    </row>
    <row r="389" spans="1:4" ht="12.75">
      <c r="A389">
        <f t="shared" si="16"/>
        <v>3.789999999999963</v>
      </c>
      <c r="B389">
        <f>(B390-B380)*0.09+B380</f>
        <v>0.0791</v>
      </c>
      <c r="C389">
        <f t="shared" si="15"/>
        <v>54.31200772872947</v>
      </c>
      <c r="D389">
        <f t="shared" si="17"/>
        <v>0.003493886550883029</v>
      </c>
    </row>
    <row r="390" spans="1:4" ht="12.75">
      <c r="A390">
        <f t="shared" si="16"/>
        <v>3.799999999999963</v>
      </c>
      <c r="B390">
        <f>Sheet2!$B$39</f>
        <v>0.07</v>
      </c>
      <c r="C390">
        <f t="shared" si="15"/>
        <v>54.072505328596364</v>
      </c>
      <c r="D390">
        <f t="shared" si="17"/>
        <v>0.0037613562988754057</v>
      </c>
    </row>
    <row r="391" spans="1:4" ht="12.75">
      <c r="A391">
        <f t="shared" si="16"/>
        <v>3.8099999999999627</v>
      </c>
      <c r="B391">
        <f>(B400-B390)*0.01+B390</f>
        <v>0.0699</v>
      </c>
      <c r="C391">
        <f t="shared" si="15"/>
        <v>54.0698734340894</v>
      </c>
      <c r="D391">
        <f t="shared" si="17"/>
        <v>0.0040491636527698535</v>
      </c>
    </row>
    <row r="392" spans="1:4" ht="12.75">
      <c r="A392">
        <f t="shared" si="16"/>
        <v>3.8199999999999625</v>
      </c>
      <c r="B392">
        <f>(B400-B390)*0.02+B390</f>
        <v>0.0698</v>
      </c>
      <c r="C392">
        <f t="shared" si="15"/>
        <v>54.067241539582454</v>
      </c>
      <c r="D392">
        <f t="shared" si="17"/>
        <v>0.004358863717589062</v>
      </c>
    </row>
    <row r="393" spans="1:4" ht="12.75">
      <c r="A393">
        <f t="shared" si="16"/>
        <v>3.8299999999999623</v>
      </c>
      <c r="B393">
        <f>(B400-B390)*0.03+B390</f>
        <v>0.06970000000000001</v>
      </c>
      <c r="C393">
        <f t="shared" si="15"/>
        <v>54.06460964507549</v>
      </c>
      <c r="D393">
        <f t="shared" si="17"/>
        <v>0.004692129808947025</v>
      </c>
    </row>
    <row r="394" spans="1:4" ht="12.75">
      <c r="A394">
        <f t="shared" si="16"/>
        <v>3.839999999999962</v>
      </c>
      <c r="B394">
        <f>(B400-B390)*0.04+B390</f>
        <v>0.06960000000000001</v>
      </c>
      <c r="C394">
        <f t="shared" si="15"/>
        <v>54.06197775056854</v>
      </c>
      <c r="D394">
        <f t="shared" si="17"/>
        <v>0.005050762482038397</v>
      </c>
    </row>
    <row r="395" spans="1:4" ht="12.75">
      <c r="A395">
        <f t="shared" si="16"/>
        <v>3.849999999999962</v>
      </c>
      <c r="B395">
        <f>(B400-B390)*0.05+B390</f>
        <v>0.0695</v>
      </c>
      <c r="C395">
        <f aca="true" t="shared" si="18" ref="C395:C410">$B$6*(B395-$B$2)</f>
        <v>54.059345856061576</v>
      </c>
      <c r="D395">
        <f t="shared" si="17"/>
        <v>0.005436699246715103</v>
      </c>
    </row>
    <row r="396" spans="1:4" ht="12.75">
      <c r="A396">
        <f aca="true" t="shared" si="19" ref="A396:A459">A395+$B$5</f>
        <v>3.8599999999999617</v>
      </c>
      <c r="B396">
        <f>(B400-B390)*0.06+B390</f>
        <v>0.0694</v>
      </c>
      <c r="C396">
        <f t="shared" si="18"/>
        <v>54.05671396155463</v>
      </c>
      <c r="D396">
        <f t="shared" si="17"/>
        <v>0.005852025020999277</v>
      </c>
    </row>
    <row r="397" spans="1:4" ht="12.75">
      <c r="A397">
        <f t="shared" si="19"/>
        <v>3.8699999999999615</v>
      </c>
      <c r="B397">
        <f>(B400-B390)*0.07+B390</f>
        <v>0.0693</v>
      </c>
      <c r="C397">
        <f t="shared" si="18"/>
        <v>54.05408206704766</v>
      </c>
      <c r="D397">
        <f aca="true" t="shared" si="20" ref="D397:D410">(2+C397*$B$5*$B$5)*D396-D395</f>
        <v>0.006298983379357803</v>
      </c>
    </row>
    <row r="398" spans="1:4" ht="12.75">
      <c r="A398">
        <f t="shared" si="19"/>
        <v>3.8799999999999613</v>
      </c>
      <c r="B398">
        <f>(B400-B390)*0.08+B390</f>
        <v>0.06920000000000001</v>
      </c>
      <c r="C398">
        <f t="shared" si="18"/>
        <v>54.05145017254071</v>
      </c>
      <c r="D398">
        <f t="shared" si="20"/>
        <v>0.006779988656343029</v>
      </c>
    </row>
    <row r="399" spans="1:4" ht="12.75">
      <c r="A399">
        <f t="shared" si="19"/>
        <v>3.889999999999961</v>
      </c>
      <c r="B399">
        <f>(B400-B390)*0.09+B390</f>
        <v>0.06910000000000001</v>
      </c>
      <c r="C399">
        <f t="shared" si="18"/>
        <v>54.04881827803375</v>
      </c>
      <c r="D399">
        <f t="shared" si="20"/>
        <v>0.007297638970809636</v>
      </c>
    </row>
    <row r="400" spans="1:4" ht="12.75">
      <c r="A400">
        <f t="shared" si="19"/>
        <v>3.899999999999961</v>
      </c>
      <c r="B400">
        <f>Sheet2!$B$40</f>
        <v>0.06</v>
      </c>
      <c r="C400">
        <f t="shared" si="18"/>
        <v>53.809315877900644</v>
      </c>
      <c r="D400">
        <f t="shared" si="20"/>
        <v>0.00785455738133056</v>
      </c>
    </row>
    <row r="401" spans="1:4" ht="12.75">
      <c r="A401">
        <f t="shared" si="19"/>
        <v>3.9099999999999606</v>
      </c>
      <c r="B401">
        <f>(B410-B400)*0.01+B400</f>
        <v>0.06005</v>
      </c>
      <c r="C401">
        <f t="shared" si="18"/>
        <v>53.81063182515413</v>
      </c>
      <c r="D401">
        <f t="shared" si="20"/>
        <v>0.00845374166139112</v>
      </c>
    </row>
    <row r="402" spans="1:4" ht="12.75">
      <c r="A402">
        <f t="shared" si="19"/>
        <v>3.9199999999999604</v>
      </c>
      <c r="B402">
        <f>(B410-B400)*0.02+B400</f>
        <v>0.0601</v>
      </c>
      <c r="C402">
        <f t="shared" si="18"/>
        <v>53.811947772407606</v>
      </c>
      <c r="D402">
        <f t="shared" si="20"/>
        <v>0.0090984171719281</v>
      </c>
    </row>
    <row r="403" spans="1:4" ht="12.75">
      <c r="A403">
        <f t="shared" si="19"/>
        <v>3.92999999999996</v>
      </c>
      <c r="B403">
        <f>(B410-B400)*0.03+B400</f>
        <v>0.060149999999999995</v>
      </c>
      <c r="C403">
        <f t="shared" si="18"/>
        <v>53.81326371966108</v>
      </c>
      <c r="D403">
        <f t="shared" si="20"/>
        <v>0.009792054234735528</v>
      </c>
    </row>
    <row r="404" spans="1:4" ht="12.75">
      <c r="A404">
        <f t="shared" si="19"/>
        <v>3.93999999999996</v>
      </c>
      <c r="B404">
        <f>(B410-B400)*0.04+B400</f>
        <v>0.0602</v>
      </c>
      <c r="C404">
        <f t="shared" si="18"/>
        <v>53.814579666914554</v>
      </c>
      <c r="D404">
        <f t="shared" si="20"/>
        <v>0.010538386825814748</v>
      </c>
    </row>
    <row r="405" spans="1:4" ht="12.75">
      <c r="A405">
        <f t="shared" si="19"/>
        <v>3.9499999999999598</v>
      </c>
      <c r="B405">
        <f>(B410-B400)*0.05+B400</f>
        <v>0.06025</v>
      </c>
      <c r="C405">
        <f t="shared" si="18"/>
        <v>53.81589561416804</v>
      </c>
      <c r="D405">
        <f t="shared" si="20"/>
        <v>0.011341432689429946</v>
      </c>
    </row>
    <row r="406" spans="1:4" ht="12.75">
      <c r="A406">
        <f t="shared" si="19"/>
        <v>3.9599999999999596</v>
      </c>
      <c r="B406">
        <f>(B410-B400)*0.06+B400</f>
        <v>0.0603</v>
      </c>
      <c r="C406">
        <f t="shared" si="18"/>
        <v>53.81721156142152</v>
      </c>
      <c r="D406">
        <f t="shared" si="20"/>
        <v>0.012205514981290811</v>
      </c>
    </row>
    <row r="407" spans="1:4" ht="12.75">
      <c r="A407">
        <f t="shared" si="19"/>
        <v>3.9699999999999593</v>
      </c>
      <c r="B407">
        <f>(B410-B400)*0.07+B400</f>
        <v>0.06035</v>
      </c>
      <c r="C407">
        <f t="shared" si="18"/>
        <v>53.818527508675</v>
      </c>
      <c r="D407">
        <f t="shared" si="20"/>
        <v>0.013135285557529491</v>
      </c>
    </row>
    <row r="408" spans="1:4" ht="12.75">
      <c r="A408">
        <f t="shared" si="19"/>
        <v>3.979999999999959</v>
      </c>
      <c r="B408">
        <f>(B410-B400)*0.08+B400</f>
        <v>0.060399999999999995</v>
      </c>
      <c r="C408">
        <f t="shared" si="18"/>
        <v>53.81984345592847</v>
      </c>
      <c r="D408">
        <f t="shared" si="20"/>
        <v>0.014135750035013687</v>
      </c>
    </row>
    <row r="409" spans="1:4" ht="12.75">
      <c r="A409">
        <f t="shared" si="19"/>
        <v>3.989999999999959</v>
      </c>
      <c r="B409">
        <f>(B410-B400)*0.09+B400</f>
        <v>0.06045</v>
      </c>
      <c r="C409">
        <f t="shared" si="18"/>
        <v>53.82115940318196</v>
      </c>
      <c r="D409">
        <f t="shared" si="20"/>
        <v>0.015212294758089683</v>
      </c>
    </row>
    <row r="410" spans="1:4" ht="12.75">
      <c r="A410">
        <f t="shared" si="19"/>
        <v>3.9999999999999587</v>
      </c>
      <c r="B410">
        <f>Sheet2!$B$41</f>
        <v>0.065</v>
      </c>
      <c r="C410">
        <f t="shared" si="18"/>
        <v>53.94091060324851</v>
      </c>
      <c r="D410">
        <f t="shared" si="20"/>
        <v>0.016370895984327317</v>
      </c>
    </row>
    <row r="411" ht="12.75">
      <c r="A411">
        <f t="shared" si="19"/>
        <v>4.009999999999959</v>
      </c>
    </row>
    <row r="412" ht="12.75">
      <c r="A412">
        <f t="shared" si="19"/>
        <v>4.019999999999959</v>
      </c>
    </row>
    <row r="413" ht="12.75">
      <c r="A413">
        <f t="shared" si="19"/>
        <v>4.0299999999999585</v>
      </c>
    </row>
    <row r="414" ht="12.75">
      <c r="A414">
        <f t="shared" si="19"/>
        <v>4.039999999999958</v>
      </c>
    </row>
    <row r="415" ht="12.75">
      <c r="A415">
        <f t="shared" si="19"/>
        <v>4.049999999999958</v>
      </c>
    </row>
    <row r="416" ht="12.75">
      <c r="A416">
        <f t="shared" si="19"/>
        <v>4.059999999999958</v>
      </c>
    </row>
    <row r="417" ht="12.75">
      <c r="A417">
        <f t="shared" si="19"/>
        <v>4.069999999999958</v>
      </c>
    </row>
    <row r="418" ht="12.75">
      <c r="A418">
        <f t="shared" si="19"/>
        <v>4.079999999999957</v>
      </c>
    </row>
    <row r="419" ht="12.75">
      <c r="A419">
        <f t="shared" si="19"/>
        <v>4.089999999999957</v>
      </c>
    </row>
    <row r="420" ht="12.75">
      <c r="A420">
        <f t="shared" si="19"/>
        <v>4.099999999999957</v>
      </c>
    </row>
    <row r="421" ht="12.75">
      <c r="A421">
        <f t="shared" si="19"/>
        <v>4.109999999999957</v>
      </c>
    </row>
    <row r="422" ht="12.75">
      <c r="A422">
        <f t="shared" si="19"/>
        <v>4.119999999999957</v>
      </c>
    </row>
    <row r="423" ht="12.75">
      <c r="A423">
        <f t="shared" si="19"/>
        <v>4.129999999999956</v>
      </c>
    </row>
    <row r="424" ht="12.75">
      <c r="A424">
        <f t="shared" si="19"/>
        <v>4.139999999999956</v>
      </c>
    </row>
    <row r="425" ht="12.75">
      <c r="A425">
        <f t="shared" si="19"/>
        <v>4.149999999999956</v>
      </c>
    </row>
    <row r="426" ht="12.75">
      <c r="A426">
        <f t="shared" si="19"/>
        <v>4.159999999999956</v>
      </c>
    </row>
    <row r="427" ht="12.75">
      <c r="A427">
        <f t="shared" si="19"/>
        <v>4.1699999999999555</v>
      </c>
    </row>
    <row r="428" ht="12.75">
      <c r="A428">
        <f t="shared" si="19"/>
        <v>4.179999999999955</v>
      </c>
    </row>
    <row r="429" ht="12.75">
      <c r="A429">
        <f t="shared" si="19"/>
        <v>4.189999999999955</v>
      </c>
    </row>
    <row r="430" ht="12.75">
      <c r="A430">
        <f t="shared" si="19"/>
        <v>4.199999999999955</v>
      </c>
    </row>
    <row r="431" ht="12.75">
      <c r="A431">
        <f t="shared" si="19"/>
        <v>4.209999999999955</v>
      </c>
    </row>
    <row r="432" ht="12.75">
      <c r="A432">
        <f t="shared" si="19"/>
        <v>4.2199999999999545</v>
      </c>
    </row>
    <row r="433" ht="12.75">
      <c r="A433">
        <f t="shared" si="19"/>
        <v>4.229999999999954</v>
      </c>
    </row>
    <row r="434" ht="12.75">
      <c r="A434">
        <f t="shared" si="19"/>
        <v>4.239999999999954</v>
      </c>
    </row>
    <row r="435" ht="12.75">
      <c r="A435">
        <f t="shared" si="19"/>
        <v>4.249999999999954</v>
      </c>
    </row>
    <row r="436" ht="12.75">
      <c r="A436">
        <f t="shared" si="19"/>
        <v>4.259999999999954</v>
      </c>
    </row>
    <row r="437" ht="12.75">
      <c r="A437">
        <f t="shared" si="19"/>
        <v>4.269999999999953</v>
      </c>
    </row>
    <row r="438" ht="12.75">
      <c r="A438">
        <f t="shared" si="19"/>
        <v>4.279999999999953</v>
      </c>
    </row>
    <row r="439" ht="12.75">
      <c r="A439">
        <f t="shared" si="19"/>
        <v>4.289999999999953</v>
      </c>
    </row>
    <row r="440" ht="12.75">
      <c r="A440">
        <f t="shared" si="19"/>
        <v>4.299999999999953</v>
      </c>
    </row>
    <row r="441" ht="12.75">
      <c r="A441">
        <f t="shared" si="19"/>
        <v>4.3099999999999525</v>
      </c>
    </row>
    <row r="442" ht="12.75">
      <c r="A442">
        <f t="shared" si="19"/>
        <v>4.319999999999952</v>
      </c>
    </row>
    <row r="443" ht="12.75">
      <c r="A443">
        <f t="shared" si="19"/>
        <v>4.329999999999952</v>
      </c>
    </row>
    <row r="444" ht="12.75">
      <c r="A444">
        <f t="shared" si="19"/>
        <v>4.339999999999952</v>
      </c>
    </row>
    <row r="445" ht="12.75">
      <c r="A445">
        <f t="shared" si="19"/>
        <v>4.349999999999952</v>
      </c>
    </row>
    <row r="446" ht="12.75">
      <c r="A446">
        <f t="shared" si="19"/>
        <v>4.3599999999999515</v>
      </c>
    </row>
    <row r="447" ht="12.75">
      <c r="A447">
        <f t="shared" si="19"/>
        <v>4.369999999999951</v>
      </c>
    </row>
    <row r="448" ht="12.75">
      <c r="A448">
        <f t="shared" si="19"/>
        <v>4.379999999999951</v>
      </c>
    </row>
    <row r="449" ht="12.75">
      <c r="A449">
        <f t="shared" si="19"/>
        <v>4.389999999999951</v>
      </c>
    </row>
    <row r="450" ht="12.75">
      <c r="A450">
        <f t="shared" si="19"/>
        <v>4.399999999999951</v>
      </c>
    </row>
    <row r="451" ht="12.75">
      <c r="A451">
        <f t="shared" si="19"/>
        <v>4.40999999999995</v>
      </c>
    </row>
    <row r="452" ht="12.75">
      <c r="A452">
        <f t="shared" si="19"/>
        <v>4.41999999999995</v>
      </c>
    </row>
    <row r="453" ht="12.75">
      <c r="A453">
        <f t="shared" si="19"/>
        <v>4.42999999999995</v>
      </c>
    </row>
    <row r="454" ht="12.75">
      <c r="A454">
        <f t="shared" si="19"/>
        <v>4.43999999999995</v>
      </c>
    </row>
    <row r="455" ht="12.75">
      <c r="A455">
        <f t="shared" si="19"/>
        <v>4.4499999999999496</v>
      </c>
    </row>
    <row r="456" ht="12.75">
      <c r="A456">
        <f t="shared" si="19"/>
        <v>4.459999999999949</v>
      </c>
    </row>
    <row r="457" ht="12.75">
      <c r="A457">
        <f t="shared" si="19"/>
        <v>4.469999999999949</v>
      </c>
    </row>
    <row r="458" ht="12.75">
      <c r="A458">
        <f t="shared" si="19"/>
        <v>4.479999999999949</v>
      </c>
    </row>
    <row r="459" ht="12.75">
      <c r="A459">
        <f t="shared" si="19"/>
        <v>4.489999999999949</v>
      </c>
    </row>
    <row r="460" ht="12.75">
      <c r="A460">
        <f aca="true" t="shared" si="21" ref="A460:A523">A459+$B$5</f>
        <v>4.4999999999999485</v>
      </c>
    </row>
    <row r="461" ht="12.75">
      <c r="A461">
        <f t="shared" si="21"/>
        <v>4.509999999999948</v>
      </c>
    </row>
    <row r="462" ht="12.75">
      <c r="A462">
        <f t="shared" si="21"/>
        <v>4.519999999999948</v>
      </c>
    </row>
    <row r="463" ht="12.75">
      <c r="A463">
        <f t="shared" si="21"/>
        <v>4.529999999999948</v>
      </c>
    </row>
    <row r="464" ht="12.75">
      <c r="A464">
        <f t="shared" si="21"/>
        <v>4.539999999999948</v>
      </c>
    </row>
    <row r="465" ht="12.75">
      <c r="A465">
        <f t="shared" si="21"/>
        <v>4.549999999999947</v>
      </c>
    </row>
    <row r="466" ht="12.75">
      <c r="A466">
        <f t="shared" si="21"/>
        <v>4.559999999999947</v>
      </c>
    </row>
    <row r="467" ht="12.75">
      <c r="A467">
        <f t="shared" si="21"/>
        <v>4.569999999999947</v>
      </c>
    </row>
    <row r="468" ht="12.75">
      <c r="A468">
        <f t="shared" si="21"/>
        <v>4.579999999999947</v>
      </c>
    </row>
    <row r="469" ht="12.75">
      <c r="A469">
        <f t="shared" si="21"/>
        <v>4.589999999999947</v>
      </c>
    </row>
    <row r="470" ht="12.75">
      <c r="A470">
        <f t="shared" si="21"/>
        <v>4.599999999999946</v>
      </c>
    </row>
    <row r="471" ht="12.75">
      <c r="A471">
        <f t="shared" si="21"/>
        <v>4.609999999999946</v>
      </c>
    </row>
    <row r="472" ht="12.75">
      <c r="A472">
        <f t="shared" si="21"/>
        <v>4.619999999999946</v>
      </c>
    </row>
    <row r="473" ht="12.75">
      <c r="A473">
        <f t="shared" si="21"/>
        <v>4.629999999999946</v>
      </c>
    </row>
    <row r="474" ht="12.75">
      <c r="A474">
        <f t="shared" si="21"/>
        <v>4.6399999999999455</v>
      </c>
    </row>
    <row r="475" ht="12.75">
      <c r="A475">
        <f t="shared" si="21"/>
        <v>4.649999999999945</v>
      </c>
    </row>
    <row r="476" ht="12.75">
      <c r="A476">
        <f t="shared" si="21"/>
        <v>4.659999999999945</v>
      </c>
    </row>
    <row r="477" ht="12.75">
      <c r="A477">
        <f t="shared" si="21"/>
        <v>4.669999999999945</v>
      </c>
    </row>
    <row r="478" ht="12.75">
      <c r="A478">
        <f t="shared" si="21"/>
        <v>4.679999999999945</v>
      </c>
    </row>
    <row r="479" ht="12.75">
      <c r="A479">
        <f t="shared" si="21"/>
        <v>4.689999999999944</v>
      </c>
    </row>
    <row r="480" ht="12.75">
      <c r="A480">
        <f t="shared" si="21"/>
        <v>4.699999999999944</v>
      </c>
    </row>
    <row r="481" ht="12.75">
      <c r="A481">
        <f t="shared" si="21"/>
        <v>4.709999999999944</v>
      </c>
    </row>
    <row r="482" ht="12.75">
      <c r="A482">
        <f t="shared" si="21"/>
        <v>4.719999999999944</v>
      </c>
    </row>
    <row r="483" ht="12.75">
      <c r="A483">
        <f t="shared" si="21"/>
        <v>4.729999999999944</v>
      </c>
    </row>
    <row r="484" ht="12.75">
      <c r="A484">
        <f t="shared" si="21"/>
        <v>4.739999999999943</v>
      </c>
    </row>
    <row r="485" ht="12.75">
      <c r="A485">
        <f t="shared" si="21"/>
        <v>4.749999999999943</v>
      </c>
    </row>
    <row r="486" ht="12.75">
      <c r="A486">
        <f t="shared" si="21"/>
        <v>4.759999999999943</v>
      </c>
    </row>
    <row r="487" ht="12.75">
      <c r="A487">
        <f t="shared" si="21"/>
        <v>4.769999999999943</v>
      </c>
    </row>
    <row r="488" ht="12.75">
      <c r="A488">
        <f t="shared" si="21"/>
        <v>4.7799999999999425</v>
      </c>
    </row>
    <row r="489" ht="12.75">
      <c r="A489">
        <f t="shared" si="21"/>
        <v>4.789999999999942</v>
      </c>
    </row>
    <row r="490" ht="12.75">
      <c r="A490">
        <f t="shared" si="21"/>
        <v>4.799999999999942</v>
      </c>
    </row>
    <row r="491" ht="12.75">
      <c r="A491">
        <f t="shared" si="21"/>
        <v>4.809999999999942</v>
      </c>
    </row>
    <row r="492" ht="12.75">
      <c r="A492">
        <f t="shared" si="21"/>
        <v>4.819999999999942</v>
      </c>
    </row>
    <row r="493" ht="12.75">
      <c r="A493">
        <f t="shared" si="21"/>
        <v>4.8299999999999415</v>
      </c>
    </row>
    <row r="494" ht="12.75">
      <c r="A494">
        <f t="shared" si="21"/>
        <v>4.839999999999941</v>
      </c>
    </row>
    <row r="495" ht="12.75">
      <c r="A495">
        <f t="shared" si="21"/>
        <v>4.849999999999941</v>
      </c>
    </row>
    <row r="496" ht="12.75">
      <c r="A496">
        <f t="shared" si="21"/>
        <v>4.859999999999941</v>
      </c>
    </row>
    <row r="497" ht="12.75">
      <c r="A497">
        <f t="shared" si="21"/>
        <v>4.869999999999941</v>
      </c>
    </row>
    <row r="498" ht="12.75">
      <c r="A498">
        <f t="shared" si="21"/>
        <v>4.87999999999994</v>
      </c>
    </row>
    <row r="499" ht="12.75">
      <c r="A499">
        <f t="shared" si="21"/>
        <v>4.88999999999994</v>
      </c>
    </row>
    <row r="500" ht="12.75">
      <c r="A500">
        <f t="shared" si="21"/>
        <v>4.89999999999994</v>
      </c>
    </row>
    <row r="501" ht="12.75">
      <c r="A501">
        <f t="shared" si="21"/>
        <v>4.90999999999994</v>
      </c>
    </row>
    <row r="502" ht="12.75">
      <c r="A502">
        <f t="shared" si="21"/>
        <v>4.9199999999999395</v>
      </c>
    </row>
    <row r="503" ht="12.75">
      <c r="A503">
        <f t="shared" si="21"/>
        <v>4.929999999999939</v>
      </c>
    </row>
    <row r="504" ht="12.75">
      <c r="A504">
        <f t="shared" si="21"/>
        <v>4.939999999999939</v>
      </c>
    </row>
    <row r="505" ht="12.75">
      <c r="A505">
        <f t="shared" si="21"/>
        <v>4.949999999999939</v>
      </c>
    </row>
    <row r="506" ht="12.75">
      <c r="A506">
        <f t="shared" si="21"/>
        <v>4.959999999999939</v>
      </c>
    </row>
    <row r="507" ht="12.75">
      <c r="A507">
        <f t="shared" si="21"/>
        <v>4.9699999999999385</v>
      </c>
    </row>
    <row r="508" ht="12.75">
      <c r="A508">
        <f t="shared" si="21"/>
        <v>4.979999999999938</v>
      </c>
    </row>
    <row r="509" ht="12.75">
      <c r="A509">
        <f t="shared" si="21"/>
        <v>4.989999999999938</v>
      </c>
    </row>
    <row r="510" ht="12.75">
      <c r="A510">
        <f t="shared" si="21"/>
        <v>4.999999999999938</v>
      </c>
    </row>
    <row r="511" ht="12.75">
      <c r="A511">
        <f t="shared" si="21"/>
        <v>5.009999999999938</v>
      </c>
    </row>
    <row r="512" ht="12.75">
      <c r="A512">
        <f t="shared" si="21"/>
        <v>5.019999999999937</v>
      </c>
    </row>
    <row r="513" ht="12.75">
      <c r="A513">
        <f t="shared" si="21"/>
        <v>5.029999999999937</v>
      </c>
    </row>
    <row r="514" ht="12.75">
      <c r="A514">
        <f t="shared" si="21"/>
        <v>5.039999999999937</v>
      </c>
    </row>
    <row r="515" ht="12.75">
      <c r="A515">
        <f t="shared" si="21"/>
        <v>5.049999999999937</v>
      </c>
    </row>
    <row r="516" ht="12.75">
      <c r="A516">
        <f t="shared" si="21"/>
        <v>5.0599999999999365</v>
      </c>
    </row>
    <row r="517" ht="12.75">
      <c r="A517">
        <f t="shared" si="21"/>
        <v>5.069999999999936</v>
      </c>
    </row>
    <row r="518" ht="12.75">
      <c r="A518">
        <f t="shared" si="21"/>
        <v>5.079999999999936</v>
      </c>
    </row>
    <row r="519" ht="12.75">
      <c r="A519">
        <f t="shared" si="21"/>
        <v>5.089999999999936</v>
      </c>
    </row>
    <row r="520" ht="12.75">
      <c r="A520">
        <f t="shared" si="21"/>
        <v>5.099999999999936</v>
      </c>
    </row>
    <row r="521" ht="12.75">
      <c r="A521">
        <f t="shared" si="21"/>
        <v>5.1099999999999355</v>
      </c>
    </row>
    <row r="522" ht="12.75">
      <c r="A522">
        <f t="shared" si="21"/>
        <v>5.119999999999935</v>
      </c>
    </row>
    <row r="523" ht="12.75">
      <c r="A523">
        <f t="shared" si="21"/>
        <v>5.129999999999935</v>
      </c>
    </row>
    <row r="524" ht="12.75">
      <c r="A524">
        <f aca="true" t="shared" si="22" ref="A524:A587">A523+$B$5</f>
        <v>5.139999999999935</v>
      </c>
    </row>
    <row r="525" ht="12.75">
      <c r="A525">
        <f t="shared" si="22"/>
        <v>5.149999999999935</v>
      </c>
    </row>
    <row r="526" ht="12.75">
      <c r="A526">
        <f t="shared" si="22"/>
        <v>5.159999999999934</v>
      </c>
    </row>
    <row r="527" ht="12.75">
      <c r="A527">
        <f t="shared" si="22"/>
        <v>5.169999999999934</v>
      </c>
    </row>
    <row r="528" ht="12.75">
      <c r="A528">
        <f t="shared" si="22"/>
        <v>5.179999999999934</v>
      </c>
    </row>
    <row r="529" ht="12.75">
      <c r="A529">
        <f t="shared" si="22"/>
        <v>5.189999999999934</v>
      </c>
    </row>
    <row r="530" ht="12.75">
      <c r="A530">
        <f t="shared" si="22"/>
        <v>5.199999999999934</v>
      </c>
    </row>
    <row r="531" ht="12.75">
      <c r="A531">
        <f t="shared" si="22"/>
        <v>5.209999999999933</v>
      </c>
    </row>
    <row r="532" ht="12.75">
      <c r="A532">
        <f t="shared" si="22"/>
        <v>5.219999999999933</v>
      </c>
    </row>
    <row r="533" ht="12.75">
      <c r="A533">
        <f t="shared" si="22"/>
        <v>5.229999999999933</v>
      </c>
    </row>
    <row r="534" ht="12.75">
      <c r="A534">
        <f t="shared" si="22"/>
        <v>5.239999999999933</v>
      </c>
    </row>
    <row r="535" ht="12.75">
      <c r="A535">
        <f t="shared" si="22"/>
        <v>5.2499999999999325</v>
      </c>
    </row>
    <row r="536" ht="12.75">
      <c r="A536">
        <f t="shared" si="22"/>
        <v>5.259999999999932</v>
      </c>
    </row>
    <row r="537" ht="12.75">
      <c r="A537">
        <f t="shared" si="22"/>
        <v>5.269999999999932</v>
      </c>
    </row>
    <row r="538" ht="12.75">
      <c r="A538">
        <f t="shared" si="22"/>
        <v>5.279999999999932</v>
      </c>
    </row>
    <row r="539" ht="12.75">
      <c r="A539">
        <f t="shared" si="22"/>
        <v>5.289999999999932</v>
      </c>
    </row>
    <row r="540" ht="12.75">
      <c r="A540">
        <f t="shared" si="22"/>
        <v>5.299999999999931</v>
      </c>
    </row>
    <row r="541" ht="12.75">
      <c r="A541">
        <f t="shared" si="22"/>
        <v>5.309999999999931</v>
      </c>
    </row>
    <row r="542" ht="12.75">
      <c r="A542">
        <f t="shared" si="22"/>
        <v>5.319999999999931</v>
      </c>
    </row>
    <row r="543" ht="12.75">
      <c r="A543">
        <f t="shared" si="22"/>
        <v>5.329999999999931</v>
      </c>
    </row>
    <row r="544" ht="12.75">
      <c r="A544">
        <f t="shared" si="22"/>
        <v>5.339999999999931</v>
      </c>
    </row>
    <row r="545" ht="12.75">
      <c r="A545">
        <f t="shared" si="22"/>
        <v>5.34999999999993</v>
      </c>
    </row>
    <row r="546" ht="12.75">
      <c r="A546">
        <f t="shared" si="22"/>
        <v>5.35999999999993</v>
      </c>
    </row>
    <row r="547" ht="12.75">
      <c r="A547">
        <f t="shared" si="22"/>
        <v>5.36999999999993</v>
      </c>
    </row>
    <row r="548" ht="12.75">
      <c r="A548">
        <f t="shared" si="22"/>
        <v>5.37999999999993</v>
      </c>
    </row>
    <row r="549" ht="12.75">
      <c r="A549">
        <f t="shared" si="22"/>
        <v>5.3899999999999295</v>
      </c>
    </row>
    <row r="550" ht="12.75">
      <c r="A550">
        <f t="shared" si="22"/>
        <v>5.399999999999929</v>
      </c>
    </row>
    <row r="551" ht="12.75">
      <c r="A551">
        <f t="shared" si="22"/>
        <v>5.409999999999929</v>
      </c>
    </row>
    <row r="552" ht="12.75">
      <c r="A552">
        <f t="shared" si="22"/>
        <v>5.419999999999929</v>
      </c>
    </row>
    <row r="553" ht="12.75">
      <c r="A553">
        <f t="shared" si="22"/>
        <v>5.429999999999929</v>
      </c>
    </row>
    <row r="554" ht="12.75">
      <c r="A554">
        <f t="shared" si="22"/>
        <v>5.4399999999999284</v>
      </c>
    </row>
    <row r="555" ht="12.75">
      <c r="A555">
        <f t="shared" si="22"/>
        <v>5.449999999999928</v>
      </c>
    </row>
    <row r="556" ht="12.75">
      <c r="A556">
        <f t="shared" si="22"/>
        <v>5.459999999999928</v>
      </c>
    </row>
    <row r="557" ht="12.75">
      <c r="A557">
        <f t="shared" si="22"/>
        <v>5.469999999999928</v>
      </c>
    </row>
    <row r="558" ht="12.75">
      <c r="A558">
        <f t="shared" si="22"/>
        <v>5.479999999999928</v>
      </c>
    </row>
    <row r="559" ht="12.75">
      <c r="A559">
        <f t="shared" si="22"/>
        <v>5.489999999999927</v>
      </c>
    </row>
    <row r="560" ht="12.75">
      <c r="A560">
        <f t="shared" si="22"/>
        <v>5.499999999999927</v>
      </c>
    </row>
    <row r="561" ht="12.75">
      <c r="A561">
        <f t="shared" si="22"/>
        <v>5.509999999999927</v>
      </c>
    </row>
    <row r="562" ht="12.75">
      <c r="A562">
        <f t="shared" si="22"/>
        <v>5.519999999999927</v>
      </c>
    </row>
    <row r="563" ht="12.75">
      <c r="A563">
        <f t="shared" si="22"/>
        <v>5.5299999999999265</v>
      </c>
    </row>
    <row r="564" ht="12.75">
      <c r="A564">
        <f t="shared" si="22"/>
        <v>5.539999999999926</v>
      </c>
    </row>
    <row r="565" ht="12.75">
      <c r="A565">
        <f t="shared" si="22"/>
        <v>5.549999999999926</v>
      </c>
    </row>
    <row r="566" ht="12.75">
      <c r="A566">
        <f t="shared" si="22"/>
        <v>5.559999999999926</v>
      </c>
    </row>
    <row r="567" ht="12.75">
      <c r="A567">
        <f t="shared" si="22"/>
        <v>5.569999999999926</v>
      </c>
    </row>
    <row r="568" ht="12.75">
      <c r="A568">
        <f t="shared" si="22"/>
        <v>5.5799999999999255</v>
      </c>
    </row>
    <row r="569" ht="12.75">
      <c r="A569">
        <f t="shared" si="22"/>
        <v>5.589999999999925</v>
      </c>
    </row>
    <row r="570" ht="12.75">
      <c r="A570">
        <f t="shared" si="22"/>
        <v>5.599999999999925</v>
      </c>
    </row>
    <row r="571" ht="12.75">
      <c r="A571">
        <f t="shared" si="22"/>
        <v>5.609999999999925</v>
      </c>
    </row>
    <row r="572" ht="12.75">
      <c r="A572">
        <f t="shared" si="22"/>
        <v>5.619999999999925</v>
      </c>
    </row>
    <row r="573" ht="12.75">
      <c r="A573">
        <f t="shared" si="22"/>
        <v>5.629999999999924</v>
      </c>
    </row>
    <row r="574" ht="12.75">
      <c r="A574">
        <f t="shared" si="22"/>
        <v>5.639999999999924</v>
      </c>
    </row>
    <row r="575" ht="12.75">
      <c r="A575">
        <f t="shared" si="22"/>
        <v>5.649999999999924</v>
      </c>
    </row>
    <row r="576" ht="12.75">
      <c r="A576">
        <f t="shared" si="22"/>
        <v>5.659999999999924</v>
      </c>
    </row>
    <row r="577" ht="12.75">
      <c r="A577">
        <f t="shared" si="22"/>
        <v>5.6699999999999235</v>
      </c>
    </row>
    <row r="578" ht="12.75">
      <c r="A578">
        <f t="shared" si="22"/>
        <v>5.679999999999923</v>
      </c>
    </row>
    <row r="579" ht="12.75">
      <c r="A579">
        <f t="shared" si="22"/>
        <v>5.689999999999923</v>
      </c>
    </row>
    <row r="580" ht="12.75">
      <c r="A580">
        <f t="shared" si="22"/>
        <v>5.699999999999923</v>
      </c>
    </row>
    <row r="581" ht="12.75">
      <c r="A581">
        <f t="shared" si="22"/>
        <v>5.709999999999923</v>
      </c>
    </row>
    <row r="582" ht="12.75">
      <c r="A582">
        <f t="shared" si="22"/>
        <v>5.7199999999999225</v>
      </c>
    </row>
    <row r="583" ht="12.75">
      <c r="A583">
        <f t="shared" si="22"/>
        <v>5.729999999999922</v>
      </c>
    </row>
    <row r="584" ht="12.75">
      <c r="A584">
        <f t="shared" si="22"/>
        <v>5.739999999999922</v>
      </c>
    </row>
    <row r="585" ht="12.75">
      <c r="A585">
        <f t="shared" si="22"/>
        <v>5.749999999999922</v>
      </c>
    </row>
    <row r="586" ht="12.75">
      <c r="A586">
        <f t="shared" si="22"/>
        <v>5.759999999999922</v>
      </c>
    </row>
    <row r="587" ht="12.75">
      <c r="A587">
        <f t="shared" si="22"/>
        <v>5.769999999999921</v>
      </c>
    </row>
    <row r="588" ht="12.75">
      <c r="A588">
        <f aca="true" t="shared" si="23" ref="A588:A651">A587+$B$5</f>
        <v>5.779999999999921</v>
      </c>
    </row>
    <row r="589" ht="12.75">
      <c r="A589">
        <f t="shared" si="23"/>
        <v>5.789999999999921</v>
      </c>
    </row>
    <row r="590" ht="12.75">
      <c r="A590">
        <f t="shared" si="23"/>
        <v>5.799999999999921</v>
      </c>
    </row>
    <row r="591" ht="12.75">
      <c r="A591">
        <f t="shared" si="23"/>
        <v>5.809999999999921</v>
      </c>
    </row>
    <row r="592" ht="12.75">
      <c r="A592">
        <f t="shared" si="23"/>
        <v>5.81999999999992</v>
      </c>
    </row>
    <row r="593" ht="12.75">
      <c r="A593">
        <f t="shared" si="23"/>
        <v>5.82999999999992</v>
      </c>
    </row>
    <row r="594" ht="12.75">
      <c r="A594">
        <f t="shared" si="23"/>
        <v>5.83999999999992</v>
      </c>
    </row>
    <row r="595" ht="12.75">
      <c r="A595">
        <f t="shared" si="23"/>
        <v>5.84999999999992</v>
      </c>
    </row>
    <row r="596" ht="12.75">
      <c r="A596">
        <f t="shared" si="23"/>
        <v>5.8599999999999195</v>
      </c>
    </row>
    <row r="597" ht="12.75">
      <c r="A597">
        <f t="shared" si="23"/>
        <v>5.869999999999919</v>
      </c>
    </row>
    <row r="598" ht="12.75">
      <c r="A598">
        <f t="shared" si="23"/>
        <v>5.879999999999919</v>
      </c>
    </row>
    <row r="599" ht="12.75">
      <c r="A599">
        <f t="shared" si="23"/>
        <v>5.889999999999919</v>
      </c>
    </row>
    <row r="600" ht="12.75">
      <c r="A600">
        <f t="shared" si="23"/>
        <v>5.899999999999919</v>
      </c>
    </row>
    <row r="601" ht="12.75">
      <c r="A601">
        <f t="shared" si="23"/>
        <v>5.909999999999918</v>
      </c>
    </row>
    <row r="602" ht="12.75">
      <c r="A602">
        <f t="shared" si="23"/>
        <v>5.919999999999918</v>
      </c>
    </row>
    <row r="603" ht="12.75">
      <c r="A603">
        <f t="shared" si="23"/>
        <v>5.929999999999918</v>
      </c>
    </row>
    <row r="604" ht="12.75">
      <c r="A604">
        <f t="shared" si="23"/>
        <v>5.939999999999918</v>
      </c>
    </row>
    <row r="605" ht="12.75">
      <c r="A605">
        <f t="shared" si="23"/>
        <v>5.949999999999918</v>
      </c>
    </row>
    <row r="606" ht="12.75">
      <c r="A606">
        <f t="shared" si="23"/>
        <v>5.959999999999917</v>
      </c>
    </row>
    <row r="607" ht="12.75">
      <c r="A607">
        <f t="shared" si="23"/>
        <v>5.969999999999917</v>
      </c>
    </row>
    <row r="608" ht="12.75">
      <c r="A608">
        <f t="shared" si="23"/>
        <v>5.979999999999917</v>
      </c>
    </row>
    <row r="609" ht="12.75">
      <c r="A609">
        <f t="shared" si="23"/>
        <v>5.989999999999917</v>
      </c>
    </row>
    <row r="610" ht="12.75">
      <c r="A610">
        <f t="shared" si="23"/>
        <v>5.9999999999999165</v>
      </c>
    </row>
    <row r="611" ht="12.75">
      <c r="A611">
        <f t="shared" si="23"/>
        <v>6.009999999999916</v>
      </c>
    </row>
    <row r="612" ht="12.75">
      <c r="A612">
        <f t="shared" si="23"/>
        <v>6.019999999999916</v>
      </c>
    </row>
    <row r="613" ht="12.75">
      <c r="A613">
        <f t="shared" si="23"/>
        <v>6.029999999999916</v>
      </c>
    </row>
    <row r="614" ht="12.75">
      <c r="A614">
        <f t="shared" si="23"/>
        <v>6.039999999999916</v>
      </c>
    </row>
    <row r="615" ht="12.75">
      <c r="A615">
        <f t="shared" si="23"/>
        <v>6.0499999999999154</v>
      </c>
    </row>
    <row r="616" ht="12.75">
      <c r="A616">
        <f t="shared" si="23"/>
        <v>6.059999999999915</v>
      </c>
    </row>
    <row r="617" ht="12.75">
      <c r="A617">
        <f t="shared" si="23"/>
        <v>6.069999999999915</v>
      </c>
    </row>
    <row r="618" ht="12.75">
      <c r="A618">
        <f t="shared" si="23"/>
        <v>6.079999999999915</v>
      </c>
    </row>
    <row r="619" ht="12.75">
      <c r="A619">
        <f t="shared" si="23"/>
        <v>6.089999999999915</v>
      </c>
    </row>
    <row r="620" ht="12.75">
      <c r="A620">
        <f t="shared" si="23"/>
        <v>6.099999999999914</v>
      </c>
    </row>
    <row r="621" ht="12.75">
      <c r="A621">
        <f t="shared" si="23"/>
        <v>6.109999999999914</v>
      </c>
    </row>
    <row r="622" ht="12.75">
      <c r="A622">
        <f t="shared" si="23"/>
        <v>6.119999999999914</v>
      </c>
    </row>
    <row r="623" ht="12.75">
      <c r="A623">
        <f t="shared" si="23"/>
        <v>6.129999999999914</v>
      </c>
    </row>
    <row r="624" ht="12.75">
      <c r="A624">
        <f t="shared" si="23"/>
        <v>6.1399999999999135</v>
      </c>
    </row>
    <row r="625" ht="12.75">
      <c r="A625">
        <f t="shared" si="23"/>
        <v>6.149999999999913</v>
      </c>
    </row>
    <row r="626" ht="12.75">
      <c r="A626">
        <f t="shared" si="23"/>
        <v>6.159999999999913</v>
      </c>
    </row>
    <row r="627" ht="12.75">
      <c r="A627">
        <f t="shared" si="23"/>
        <v>6.169999999999913</v>
      </c>
    </row>
    <row r="628" ht="12.75">
      <c r="A628">
        <f t="shared" si="23"/>
        <v>6.179999999999913</v>
      </c>
    </row>
    <row r="629" ht="12.75">
      <c r="A629">
        <f t="shared" si="23"/>
        <v>6.1899999999999125</v>
      </c>
    </row>
    <row r="630" ht="12.75">
      <c r="A630">
        <f t="shared" si="23"/>
        <v>6.199999999999912</v>
      </c>
    </row>
    <row r="631" ht="12.75">
      <c r="A631">
        <f t="shared" si="23"/>
        <v>6.209999999999912</v>
      </c>
    </row>
    <row r="632" ht="12.75">
      <c r="A632">
        <f t="shared" si="23"/>
        <v>6.219999999999912</v>
      </c>
    </row>
    <row r="633" ht="12.75">
      <c r="A633">
        <f t="shared" si="23"/>
        <v>6.229999999999912</v>
      </c>
    </row>
    <row r="634" ht="12.75">
      <c r="A634">
        <f t="shared" si="23"/>
        <v>6.239999999999911</v>
      </c>
    </row>
    <row r="635" ht="12.75">
      <c r="A635">
        <f t="shared" si="23"/>
        <v>6.249999999999911</v>
      </c>
    </row>
    <row r="636" ht="12.75">
      <c r="A636">
        <f t="shared" si="23"/>
        <v>6.259999999999911</v>
      </c>
    </row>
    <row r="637" ht="12.75">
      <c r="A637">
        <f t="shared" si="23"/>
        <v>6.269999999999911</v>
      </c>
    </row>
    <row r="638" ht="12.75">
      <c r="A638">
        <f t="shared" si="23"/>
        <v>6.2799999999999105</v>
      </c>
    </row>
    <row r="639" ht="12.75">
      <c r="A639">
        <f t="shared" si="23"/>
        <v>6.28999999999991</v>
      </c>
    </row>
    <row r="640" ht="12.75">
      <c r="A640">
        <f t="shared" si="23"/>
        <v>6.29999999999991</v>
      </c>
    </row>
    <row r="641" ht="12.75">
      <c r="A641">
        <f t="shared" si="23"/>
        <v>6.30999999999991</v>
      </c>
    </row>
    <row r="642" ht="12.75">
      <c r="A642">
        <f t="shared" si="23"/>
        <v>6.31999999999991</v>
      </c>
    </row>
    <row r="643" ht="12.75">
      <c r="A643">
        <f t="shared" si="23"/>
        <v>6.3299999999999095</v>
      </c>
    </row>
    <row r="644" ht="12.75">
      <c r="A644">
        <f t="shared" si="23"/>
        <v>6.339999999999909</v>
      </c>
    </row>
    <row r="645" ht="12.75">
      <c r="A645">
        <f t="shared" si="23"/>
        <v>6.349999999999909</v>
      </c>
    </row>
    <row r="646" ht="12.75">
      <c r="A646">
        <f t="shared" si="23"/>
        <v>6.359999999999909</v>
      </c>
    </row>
    <row r="647" ht="12.75">
      <c r="A647">
        <f t="shared" si="23"/>
        <v>6.369999999999909</v>
      </c>
    </row>
    <row r="648" ht="12.75">
      <c r="A648">
        <f t="shared" si="23"/>
        <v>6.379999999999908</v>
      </c>
    </row>
    <row r="649" ht="12.75">
      <c r="A649">
        <f t="shared" si="23"/>
        <v>6.389999999999908</v>
      </c>
    </row>
    <row r="650" ht="12.75">
      <c r="A650">
        <f t="shared" si="23"/>
        <v>6.399999999999908</v>
      </c>
    </row>
    <row r="651" ht="12.75">
      <c r="A651">
        <f t="shared" si="23"/>
        <v>6.409999999999908</v>
      </c>
    </row>
    <row r="652" ht="12.75">
      <c r="A652">
        <f aca="true" t="shared" si="24" ref="A652:A715">A651+$B$5</f>
        <v>6.419999999999908</v>
      </c>
    </row>
    <row r="653" ht="12.75">
      <c r="A653">
        <f t="shared" si="24"/>
        <v>6.429999999999907</v>
      </c>
    </row>
    <row r="654" ht="12.75">
      <c r="A654">
        <f t="shared" si="24"/>
        <v>6.439999999999907</v>
      </c>
    </row>
    <row r="655" ht="12.75">
      <c r="A655">
        <f t="shared" si="24"/>
        <v>6.449999999999907</v>
      </c>
    </row>
    <row r="656" ht="12.75">
      <c r="A656">
        <f t="shared" si="24"/>
        <v>6.459999999999907</v>
      </c>
    </row>
    <row r="657" ht="12.75">
      <c r="A657">
        <f t="shared" si="24"/>
        <v>6.4699999999999065</v>
      </c>
    </row>
    <row r="658" ht="12.75">
      <c r="A658">
        <f t="shared" si="24"/>
        <v>6.479999999999906</v>
      </c>
    </row>
    <row r="659" ht="12.75">
      <c r="A659">
        <f t="shared" si="24"/>
        <v>6.489999999999906</v>
      </c>
    </row>
    <row r="660" ht="12.75">
      <c r="A660">
        <f t="shared" si="24"/>
        <v>6.499999999999906</v>
      </c>
    </row>
    <row r="661" ht="12.75">
      <c r="A661">
        <f t="shared" si="24"/>
        <v>6.509999999999906</v>
      </c>
    </row>
    <row r="662" ht="12.75">
      <c r="A662">
        <f t="shared" si="24"/>
        <v>6.519999999999905</v>
      </c>
    </row>
    <row r="663" ht="12.75">
      <c r="A663">
        <f t="shared" si="24"/>
        <v>6.529999999999905</v>
      </c>
    </row>
    <row r="664" ht="12.75">
      <c r="A664">
        <f t="shared" si="24"/>
        <v>6.539999999999905</v>
      </c>
    </row>
    <row r="665" ht="12.75">
      <c r="A665">
        <f t="shared" si="24"/>
        <v>6.549999999999905</v>
      </c>
    </row>
    <row r="666" ht="12.75">
      <c r="A666">
        <f t="shared" si="24"/>
        <v>6.559999999999905</v>
      </c>
    </row>
    <row r="667" ht="12.75">
      <c r="A667">
        <f t="shared" si="24"/>
        <v>6.569999999999904</v>
      </c>
    </row>
    <row r="668" ht="12.75">
      <c r="A668">
        <f t="shared" si="24"/>
        <v>6.579999999999904</v>
      </c>
    </row>
    <row r="669" ht="12.75">
      <c r="A669">
        <f t="shared" si="24"/>
        <v>6.589999999999904</v>
      </c>
    </row>
    <row r="670" ht="12.75">
      <c r="A670">
        <f t="shared" si="24"/>
        <v>6.599999999999904</v>
      </c>
    </row>
    <row r="671" ht="12.75">
      <c r="A671">
        <f t="shared" si="24"/>
        <v>6.6099999999999035</v>
      </c>
    </row>
    <row r="672" ht="12.75">
      <c r="A672">
        <f t="shared" si="24"/>
        <v>6.619999999999903</v>
      </c>
    </row>
    <row r="673" ht="12.75">
      <c r="A673">
        <f t="shared" si="24"/>
        <v>6.629999999999903</v>
      </c>
    </row>
    <row r="674" ht="12.75">
      <c r="A674">
        <f t="shared" si="24"/>
        <v>6.639999999999903</v>
      </c>
    </row>
    <row r="675" ht="12.75">
      <c r="A675">
        <f t="shared" si="24"/>
        <v>6.649999999999903</v>
      </c>
    </row>
    <row r="676" ht="12.75">
      <c r="A676">
        <f t="shared" si="24"/>
        <v>6.659999999999902</v>
      </c>
    </row>
    <row r="677" ht="12.75">
      <c r="A677">
        <f t="shared" si="24"/>
        <v>6.669999999999902</v>
      </c>
    </row>
    <row r="678" ht="12.75">
      <c r="A678">
        <f t="shared" si="24"/>
        <v>6.679999999999902</v>
      </c>
    </row>
    <row r="679" ht="12.75">
      <c r="A679">
        <f t="shared" si="24"/>
        <v>6.689999999999902</v>
      </c>
    </row>
    <row r="680" ht="12.75">
      <c r="A680">
        <f t="shared" si="24"/>
        <v>6.699999999999902</v>
      </c>
    </row>
    <row r="681" ht="12.75">
      <c r="A681">
        <f t="shared" si="24"/>
        <v>6.709999999999901</v>
      </c>
    </row>
    <row r="682" ht="12.75">
      <c r="A682">
        <f t="shared" si="24"/>
        <v>6.719999999999901</v>
      </c>
    </row>
    <row r="683" ht="12.75">
      <c r="A683">
        <f t="shared" si="24"/>
        <v>6.729999999999901</v>
      </c>
    </row>
    <row r="684" ht="12.75">
      <c r="A684">
        <f t="shared" si="24"/>
        <v>6.739999999999901</v>
      </c>
    </row>
    <row r="685" ht="12.75">
      <c r="A685">
        <f t="shared" si="24"/>
        <v>6.7499999999999005</v>
      </c>
    </row>
    <row r="686" ht="12.75">
      <c r="A686">
        <f t="shared" si="24"/>
        <v>6.7599999999999</v>
      </c>
    </row>
    <row r="687" ht="12.75">
      <c r="A687">
        <f t="shared" si="24"/>
        <v>6.7699999999999</v>
      </c>
    </row>
    <row r="688" ht="12.75">
      <c r="A688">
        <f t="shared" si="24"/>
        <v>6.7799999999999</v>
      </c>
    </row>
    <row r="689" ht="12.75">
      <c r="A689">
        <f t="shared" si="24"/>
        <v>6.7899999999999</v>
      </c>
    </row>
    <row r="690" ht="12.75">
      <c r="A690">
        <f t="shared" si="24"/>
        <v>6.7999999999998995</v>
      </c>
    </row>
    <row r="691" ht="12.75">
      <c r="A691">
        <f t="shared" si="24"/>
        <v>6.809999999999899</v>
      </c>
    </row>
    <row r="692" ht="12.75">
      <c r="A692">
        <f t="shared" si="24"/>
        <v>6.819999999999899</v>
      </c>
    </row>
    <row r="693" ht="12.75">
      <c r="A693">
        <f t="shared" si="24"/>
        <v>6.829999999999899</v>
      </c>
    </row>
    <row r="694" ht="12.75">
      <c r="A694">
        <f t="shared" si="24"/>
        <v>6.839999999999899</v>
      </c>
    </row>
    <row r="695" ht="12.75">
      <c r="A695">
        <f t="shared" si="24"/>
        <v>6.849999999999898</v>
      </c>
    </row>
    <row r="696" ht="12.75">
      <c r="A696">
        <f t="shared" si="24"/>
        <v>6.859999999999898</v>
      </c>
    </row>
    <row r="697" ht="12.75">
      <c r="A697">
        <f t="shared" si="24"/>
        <v>6.869999999999898</v>
      </c>
    </row>
    <row r="698" ht="12.75">
      <c r="A698">
        <f t="shared" si="24"/>
        <v>6.879999999999898</v>
      </c>
    </row>
    <row r="699" ht="12.75">
      <c r="A699">
        <f t="shared" si="24"/>
        <v>6.8899999999998975</v>
      </c>
    </row>
    <row r="700" ht="12.75">
      <c r="A700">
        <f t="shared" si="24"/>
        <v>6.899999999999897</v>
      </c>
    </row>
    <row r="701" ht="12.75">
      <c r="A701">
        <f t="shared" si="24"/>
        <v>6.909999999999897</v>
      </c>
    </row>
    <row r="702" ht="12.75">
      <c r="A702">
        <f t="shared" si="24"/>
        <v>6.919999999999897</v>
      </c>
    </row>
    <row r="703" ht="12.75">
      <c r="A703">
        <f t="shared" si="24"/>
        <v>6.929999999999897</v>
      </c>
    </row>
    <row r="704" ht="12.75">
      <c r="A704">
        <f t="shared" si="24"/>
        <v>6.9399999999998965</v>
      </c>
    </row>
    <row r="705" ht="12.75">
      <c r="A705">
        <f t="shared" si="24"/>
        <v>6.949999999999896</v>
      </c>
    </row>
    <row r="706" ht="12.75">
      <c r="A706">
        <f t="shared" si="24"/>
        <v>6.959999999999896</v>
      </c>
    </row>
    <row r="707" ht="12.75">
      <c r="A707">
        <f t="shared" si="24"/>
        <v>6.969999999999896</v>
      </c>
    </row>
    <row r="708" ht="12.75">
      <c r="A708">
        <f t="shared" si="24"/>
        <v>6.979999999999896</v>
      </c>
    </row>
    <row r="709" ht="12.75">
      <c r="A709">
        <f t="shared" si="24"/>
        <v>6.989999999999895</v>
      </c>
    </row>
    <row r="710" ht="12.75">
      <c r="A710">
        <f t="shared" si="24"/>
        <v>6.999999999999895</v>
      </c>
    </row>
    <row r="711" ht="12.75">
      <c r="A711">
        <f t="shared" si="24"/>
        <v>7.009999999999895</v>
      </c>
    </row>
    <row r="712" ht="12.75">
      <c r="A712">
        <f t="shared" si="24"/>
        <v>7.019999999999895</v>
      </c>
    </row>
    <row r="713" ht="12.75">
      <c r="A713">
        <f t="shared" si="24"/>
        <v>7.0299999999998946</v>
      </c>
    </row>
    <row r="714" ht="12.75">
      <c r="A714">
        <f t="shared" si="24"/>
        <v>7.039999999999894</v>
      </c>
    </row>
    <row r="715" ht="12.75">
      <c r="A715">
        <f t="shared" si="24"/>
        <v>7.049999999999894</v>
      </c>
    </row>
    <row r="716" ht="12.75">
      <c r="A716">
        <f aca="true" t="shared" si="25" ref="A716:A779">A715+$B$5</f>
        <v>7.059999999999894</v>
      </c>
    </row>
    <row r="717" ht="12.75">
      <c r="A717">
        <f t="shared" si="25"/>
        <v>7.069999999999894</v>
      </c>
    </row>
    <row r="718" ht="12.75">
      <c r="A718">
        <f t="shared" si="25"/>
        <v>7.0799999999998935</v>
      </c>
    </row>
    <row r="719" ht="12.75">
      <c r="A719">
        <f t="shared" si="25"/>
        <v>7.089999999999893</v>
      </c>
    </row>
    <row r="720" ht="12.75">
      <c r="A720">
        <f t="shared" si="25"/>
        <v>7.099999999999893</v>
      </c>
    </row>
    <row r="721" ht="12.75">
      <c r="A721">
        <f t="shared" si="25"/>
        <v>7.109999999999893</v>
      </c>
    </row>
    <row r="722" ht="12.75">
      <c r="A722">
        <f t="shared" si="25"/>
        <v>7.119999999999893</v>
      </c>
    </row>
    <row r="723" ht="12.75">
      <c r="A723">
        <f t="shared" si="25"/>
        <v>7.129999999999892</v>
      </c>
    </row>
    <row r="724" ht="12.75">
      <c r="A724">
        <f t="shared" si="25"/>
        <v>7.139999999999892</v>
      </c>
    </row>
    <row r="725" ht="12.75">
      <c r="A725">
        <f t="shared" si="25"/>
        <v>7.149999999999892</v>
      </c>
    </row>
    <row r="726" ht="12.75">
      <c r="A726">
        <f t="shared" si="25"/>
        <v>7.159999999999892</v>
      </c>
    </row>
    <row r="727" ht="12.75">
      <c r="A727">
        <f t="shared" si="25"/>
        <v>7.169999999999892</v>
      </c>
    </row>
    <row r="728" ht="12.75">
      <c r="A728">
        <f t="shared" si="25"/>
        <v>7.179999999999891</v>
      </c>
    </row>
    <row r="729" ht="12.75">
      <c r="A729">
        <f t="shared" si="25"/>
        <v>7.189999999999891</v>
      </c>
    </row>
    <row r="730" ht="12.75">
      <c r="A730">
        <f t="shared" si="25"/>
        <v>7.199999999999891</v>
      </c>
    </row>
    <row r="731" ht="12.75">
      <c r="A731">
        <f t="shared" si="25"/>
        <v>7.209999999999891</v>
      </c>
    </row>
    <row r="732" ht="12.75">
      <c r="A732">
        <f t="shared" si="25"/>
        <v>7.2199999999998905</v>
      </c>
    </row>
    <row r="733" ht="12.75">
      <c r="A733">
        <f t="shared" si="25"/>
        <v>7.22999999999989</v>
      </c>
    </row>
    <row r="734" ht="12.75">
      <c r="A734">
        <f t="shared" si="25"/>
        <v>7.23999999999989</v>
      </c>
    </row>
    <row r="735" ht="12.75">
      <c r="A735">
        <f t="shared" si="25"/>
        <v>7.24999999999989</v>
      </c>
    </row>
    <row r="736" ht="12.75">
      <c r="A736">
        <f t="shared" si="25"/>
        <v>7.25999999999989</v>
      </c>
    </row>
    <row r="737" ht="12.75">
      <c r="A737">
        <f t="shared" si="25"/>
        <v>7.269999999999889</v>
      </c>
    </row>
    <row r="738" ht="12.75">
      <c r="A738">
        <f t="shared" si="25"/>
        <v>7.279999999999889</v>
      </c>
    </row>
    <row r="739" ht="12.75">
      <c r="A739">
        <f t="shared" si="25"/>
        <v>7.289999999999889</v>
      </c>
    </row>
    <row r="740" ht="12.75">
      <c r="A740">
        <f t="shared" si="25"/>
        <v>7.299999999999889</v>
      </c>
    </row>
    <row r="741" ht="12.75">
      <c r="A741">
        <f t="shared" si="25"/>
        <v>7.309999999999889</v>
      </c>
    </row>
    <row r="742" ht="12.75">
      <c r="A742">
        <f t="shared" si="25"/>
        <v>7.319999999999888</v>
      </c>
    </row>
    <row r="743" ht="12.75">
      <c r="A743">
        <f t="shared" si="25"/>
        <v>7.329999999999888</v>
      </c>
    </row>
    <row r="744" ht="12.75">
      <c r="A744">
        <f t="shared" si="25"/>
        <v>7.339999999999888</v>
      </c>
    </row>
    <row r="745" ht="12.75">
      <c r="A745">
        <f t="shared" si="25"/>
        <v>7.349999999999888</v>
      </c>
    </row>
    <row r="746" ht="12.75">
      <c r="A746">
        <f t="shared" si="25"/>
        <v>7.3599999999998875</v>
      </c>
    </row>
    <row r="747" ht="12.75">
      <c r="A747">
        <f t="shared" si="25"/>
        <v>7.369999999999887</v>
      </c>
    </row>
    <row r="748" ht="12.75">
      <c r="A748">
        <f t="shared" si="25"/>
        <v>7.379999999999887</v>
      </c>
    </row>
    <row r="749" ht="12.75">
      <c r="A749">
        <f t="shared" si="25"/>
        <v>7.389999999999887</v>
      </c>
    </row>
    <row r="750" ht="12.75">
      <c r="A750">
        <f t="shared" si="25"/>
        <v>7.399999999999887</v>
      </c>
    </row>
    <row r="751" ht="12.75">
      <c r="A751">
        <f t="shared" si="25"/>
        <v>7.4099999999998865</v>
      </c>
    </row>
    <row r="752" ht="12.75">
      <c r="A752">
        <f t="shared" si="25"/>
        <v>7.419999999999886</v>
      </c>
    </row>
    <row r="753" ht="12.75">
      <c r="A753">
        <f t="shared" si="25"/>
        <v>7.429999999999886</v>
      </c>
    </row>
    <row r="754" ht="12.75">
      <c r="A754">
        <f t="shared" si="25"/>
        <v>7.439999999999886</v>
      </c>
    </row>
    <row r="755" ht="12.75">
      <c r="A755">
        <f t="shared" si="25"/>
        <v>7.449999999999886</v>
      </c>
    </row>
    <row r="756" ht="12.75">
      <c r="A756">
        <f t="shared" si="25"/>
        <v>7.459999999999885</v>
      </c>
    </row>
    <row r="757" ht="12.75">
      <c r="A757">
        <f t="shared" si="25"/>
        <v>7.469999999999885</v>
      </c>
    </row>
    <row r="758" ht="12.75">
      <c r="A758">
        <f t="shared" si="25"/>
        <v>7.479999999999885</v>
      </c>
    </row>
    <row r="759" ht="12.75">
      <c r="A759">
        <f t="shared" si="25"/>
        <v>7.489999999999885</v>
      </c>
    </row>
    <row r="760" ht="12.75">
      <c r="A760">
        <f t="shared" si="25"/>
        <v>7.4999999999998845</v>
      </c>
    </row>
    <row r="761" ht="12.75">
      <c r="A761">
        <f t="shared" si="25"/>
        <v>7.509999999999884</v>
      </c>
    </row>
    <row r="762" ht="12.75">
      <c r="A762">
        <f t="shared" si="25"/>
        <v>7.519999999999884</v>
      </c>
    </row>
    <row r="763" ht="12.75">
      <c r="A763">
        <f t="shared" si="25"/>
        <v>7.529999999999884</v>
      </c>
    </row>
    <row r="764" ht="12.75">
      <c r="A764">
        <f t="shared" si="25"/>
        <v>7.539999999999884</v>
      </c>
    </row>
    <row r="765" ht="12.75">
      <c r="A765">
        <f t="shared" si="25"/>
        <v>7.5499999999998835</v>
      </c>
    </row>
    <row r="766" ht="12.75">
      <c r="A766">
        <f t="shared" si="25"/>
        <v>7.559999999999883</v>
      </c>
    </row>
    <row r="767" ht="12.75">
      <c r="A767">
        <f t="shared" si="25"/>
        <v>7.569999999999883</v>
      </c>
    </row>
    <row r="768" ht="12.75">
      <c r="A768">
        <f t="shared" si="25"/>
        <v>7.579999999999883</v>
      </c>
    </row>
    <row r="769" ht="12.75">
      <c r="A769">
        <f t="shared" si="25"/>
        <v>7.589999999999883</v>
      </c>
    </row>
    <row r="770" ht="12.75">
      <c r="A770">
        <f t="shared" si="25"/>
        <v>7.599999999999882</v>
      </c>
    </row>
    <row r="771" ht="12.75">
      <c r="A771">
        <f t="shared" si="25"/>
        <v>7.609999999999882</v>
      </c>
    </row>
    <row r="772" ht="12.75">
      <c r="A772">
        <f t="shared" si="25"/>
        <v>7.619999999999882</v>
      </c>
    </row>
    <row r="773" ht="12.75">
      <c r="A773">
        <f t="shared" si="25"/>
        <v>7.629999999999882</v>
      </c>
    </row>
    <row r="774" ht="12.75">
      <c r="A774">
        <f t="shared" si="25"/>
        <v>7.6399999999998816</v>
      </c>
    </row>
    <row r="775" ht="12.75">
      <c r="A775">
        <f t="shared" si="25"/>
        <v>7.649999999999881</v>
      </c>
    </row>
    <row r="776" ht="12.75">
      <c r="A776">
        <f t="shared" si="25"/>
        <v>7.659999999999881</v>
      </c>
    </row>
    <row r="777" ht="12.75">
      <c r="A777">
        <f t="shared" si="25"/>
        <v>7.669999999999881</v>
      </c>
    </row>
    <row r="778" ht="12.75">
      <c r="A778">
        <f t="shared" si="25"/>
        <v>7.679999999999881</v>
      </c>
    </row>
    <row r="779" ht="12.75">
      <c r="A779">
        <f t="shared" si="25"/>
        <v>7.6899999999998805</v>
      </c>
    </row>
    <row r="780" ht="12.75">
      <c r="A780">
        <f aca="true" t="shared" si="26" ref="A780:A843">A779+$B$5</f>
        <v>7.69999999999988</v>
      </c>
    </row>
    <row r="781" ht="12.75">
      <c r="A781">
        <f t="shared" si="26"/>
        <v>7.70999999999988</v>
      </c>
    </row>
    <row r="782" ht="12.75">
      <c r="A782">
        <f t="shared" si="26"/>
        <v>7.71999999999988</v>
      </c>
    </row>
    <row r="783" ht="12.75">
      <c r="A783">
        <f t="shared" si="26"/>
        <v>7.72999999999988</v>
      </c>
    </row>
    <row r="784" ht="12.75">
      <c r="A784">
        <f t="shared" si="26"/>
        <v>7.739999999999879</v>
      </c>
    </row>
    <row r="785" ht="12.75">
      <c r="A785">
        <f t="shared" si="26"/>
        <v>7.749999999999879</v>
      </c>
    </row>
    <row r="786" ht="12.75">
      <c r="A786">
        <f t="shared" si="26"/>
        <v>7.759999999999879</v>
      </c>
    </row>
    <row r="787" ht="12.75">
      <c r="A787">
        <f t="shared" si="26"/>
        <v>7.769999999999879</v>
      </c>
    </row>
    <row r="788" ht="12.75">
      <c r="A788">
        <f t="shared" si="26"/>
        <v>7.779999999999879</v>
      </c>
    </row>
    <row r="789" ht="12.75">
      <c r="A789">
        <f t="shared" si="26"/>
        <v>7.789999999999878</v>
      </c>
    </row>
    <row r="790" ht="12.75">
      <c r="A790">
        <f t="shared" si="26"/>
        <v>7.799999999999878</v>
      </c>
    </row>
    <row r="791" ht="12.75">
      <c r="A791">
        <f t="shared" si="26"/>
        <v>7.809999999999878</v>
      </c>
    </row>
    <row r="792" ht="12.75">
      <c r="A792">
        <f t="shared" si="26"/>
        <v>7.819999999999878</v>
      </c>
    </row>
    <row r="793" ht="12.75">
      <c r="A793">
        <f t="shared" si="26"/>
        <v>7.8299999999998775</v>
      </c>
    </row>
    <row r="794" ht="12.75">
      <c r="A794">
        <f t="shared" si="26"/>
        <v>7.839999999999877</v>
      </c>
    </row>
    <row r="795" ht="12.75">
      <c r="A795">
        <f t="shared" si="26"/>
        <v>7.849999999999877</v>
      </c>
    </row>
    <row r="796" ht="12.75">
      <c r="A796">
        <f t="shared" si="26"/>
        <v>7.859999999999877</v>
      </c>
    </row>
    <row r="797" ht="12.75">
      <c r="A797">
        <f t="shared" si="26"/>
        <v>7.869999999999877</v>
      </c>
    </row>
    <row r="798" ht="12.75">
      <c r="A798">
        <f t="shared" si="26"/>
        <v>7.879999999999876</v>
      </c>
    </row>
    <row r="799" ht="12.75">
      <c r="A799">
        <f t="shared" si="26"/>
        <v>7.889999999999876</v>
      </c>
    </row>
    <row r="800" ht="12.75">
      <c r="A800">
        <f t="shared" si="26"/>
        <v>7.899999999999876</v>
      </c>
    </row>
    <row r="801" ht="12.75">
      <c r="A801">
        <f t="shared" si="26"/>
        <v>7.909999999999876</v>
      </c>
    </row>
    <row r="802" ht="12.75">
      <c r="A802">
        <f t="shared" si="26"/>
        <v>7.919999999999876</v>
      </c>
    </row>
    <row r="803" ht="12.75">
      <c r="A803">
        <f t="shared" si="26"/>
        <v>7.929999999999875</v>
      </c>
    </row>
    <row r="804" ht="12.75">
      <c r="A804">
        <f t="shared" si="26"/>
        <v>7.939999999999875</v>
      </c>
    </row>
    <row r="805" ht="12.75">
      <c r="A805">
        <f t="shared" si="26"/>
        <v>7.949999999999875</v>
      </c>
    </row>
    <row r="806" ht="12.75">
      <c r="A806">
        <f t="shared" si="26"/>
        <v>7.959999999999875</v>
      </c>
    </row>
    <row r="807" ht="12.75">
      <c r="A807">
        <f t="shared" si="26"/>
        <v>7.9699999999998745</v>
      </c>
    </row>
    <row r="808" ht="12.75">
      <c r="A808">
        <f t="shared" si="26"/>
        <v>7.979999999999874</v>
      </c>
    </row>
    <row r="809" ht="12.75">
      <c r="A809">
        <f t="shared" si="26"/>
        <v>7.989999999999874</v>
      </c>
    </row>
    <row r="810" ht="12.75">
      <c r="A810">
        <f t="shared" si="26"/>
        <v>7.999999999999874</v>
      </c>
    </row>
    <row r="811" ht="12.75">
      <c r="A811">
        <f t="shared" si="26"/>
        <v>8.009999999999874</v>
      </c>
    </row>
    <row r="812" ht="12.75">
      <c r="A812">
        <f t="shared" si="26"/>
        <v>8.019999999999873</v>
      </c>
    </row>
    <row r="813" ht="12.75">
      <c r="A813">
        <f t="shared" si="26"/>
        <v>8.029999999999873</v>
      </c>
    </row>
    <row r="814" ht="12.75">
      <c r="A814">
        <f t="shared" si="26"/>
        <v>8.039999999999873</v>
      </c>
    </row>
    <row r="815" ht="12.75">
      <c r="A815">
        <f t="shared" si="26"/>
        <v>8.049999999999873</v>
      </c>
    </row>
    <row r="816" ht="12.75">
      <c r="A816">
        <f t="shared" si="26"/>
        <v>8.059999999999873</v>
      </c>
    </row>
    <row r="817" ht="12.75">
      <c r="A817">
        <f t="shared" si="26"/>
        <v>8.069999999999872</v>
      </c>
    </row>
    <row r="818" ht="12.75">
      <c r="A818">
        <f t="shared" si="26"/>
        <v>8.079999999999872</v>
      </c>
    </row>
    <row r="819" ht="12.75">
      <c r="A819">
        <f t="shared" si="26"/>
        <v>8.089999999999872</v>
      </c>
    </row>
    <row r="820" ht="12.75">
      <c r="A820">
        <f t="shared" si="26"/>
        <v>8.099999999999872</v>
      </c>
    </row>
    <row r="821" ht="12.75">
      <c r="A821">
        <f t="shared" si="26"/>
        <v>8.109999999999872</v>
      </c>
    </row>
    <row r="822" ht="12.75">
      <c r="A822">
        <f t="shared" si="26"/>
        <v>8.119999999999871</v>
      </c>
    </row>
    <row r="823" ht="12.75">
      <c r="A823">
        <f t="shared" si="26"/>
        <v>8.129999999999871</v>
      </c>
    </row>
    <row r="824" ht="12.75">
      <c r="A824">
        <f t="shared" si="26"/>
        <v>8.139999999999871</v>
      </c>
    </row>
    <row r="825" ht="12.75">
      <c r="A825">
        <f t="shared" si="26"/>
        <v>8.14999999999987</v>
      </c>
    </row>
    <row r="826" ht="12.75">
      <c r="A826">
        <f t="shared" si="26"/>
        <v>8.15999999999987</v>
      </c>
    </row>
    <row r="827" ht="12.75">
      <c r="A827">
        <f t="shared" si="26"/>
        <v>8.16999999999987</v>
      </c>
    </row>
    <row r="828" ht="12.75">
      <c r="A828">
        <f t="shared" si="26"/>
        <v>8.17999999999987</v>
      </c>
    </row>
    <row r="829" ht="12.75">
      <c r="A829">
        <f t="shared" si="26"/>
        <v>8.18999999999987</v>
      </c>
    </row>
    <row r="830" ht="12.75">
      <c r="A830">
        <f t="shared" si="26"/>
        <v>8.19999999999987</v>
      </c>
    </row>
    <row r="831" ht="12.75">
      <c r="A831">
        <f t="shared" si="26"/>
        <v>8.20999999999987</v>
      </c>
    </row>
    <row r="832" ht="12.75">
      <c r="A832">
        <f t="shared" si="26"/>
        <v>8.21999999999987</v>
      </c>
    </row>
    <row r="833" ht="12.75">
      <c r="A833">
        <f t="shared" si="26"/>
        <v>8.229999999999869</v>
      </c>
    </row>
    <row r="834" ht="12.75">
      <c r="A834">
        <f t="shared" si="26"/>
        <v>8.239999999999869</v>
      </c>
    </row>
    <row r="835" ht="12.75">
      <c r="A835">
        <f t="shared" si="26"/>
        <v>8.249999999999869</v>
      </c>
    </row>
    <row r="836" ht="12.75">
      <c r="A836">
        <f t="shared" si="26"/>
        <v>8.259999999999868</v>
      </c>
    </row>
    <row r="837" ht="12.75">
      <c r="A837">
        <f t="shared" si="26"/>
        <v>8.269999999999868</v>
      </c>
    </row>
    <row r="838" ht="12.75">
      <c r="A838">
        <f t="shared" si="26"/>
        <v>8.279999999999868</v>
      </c>
    </row>
    <row r="839" ht="12.75">
      <c r="A839">
        <f t="shared" si="26"/>
        <v>8.289999999999868</v>
      </c>
    </row>
    <row r="840" ht="12.75">
      <c r="A840">
        <f t="shared" si="26"/>
        <v>8.299999999999867</v>
      </c>
    </row>
    <row r="841" ht="12.75">
      <c r="A841">
        <f t="shared" si="26"/>
        <v>8.309999999999867</v>
      </c>
    </row>
    <row r="842" ht="12.75">
      <c r="A842">
        <f t="shared" si="26"/>
        <v>8.319999999999867</v>
      </c>
    </row>
    <row r="843" ht="12.75">
      <c r="A843">
        <f t="shared" si="26"/>
        <v>8.329999999999867</v>
      </c>
    </row>
    <row r="844" ht="12.75">
      <c r="A844">
        <f aca="true" t="shared" si="27" ref="A844:A881">A843+$B$5</f>
        <v>8.339999999999867</v>
      </c>
    </row>
    <row r="845" ht="12.75">
      <c r="A845">
        <f t="shared" si="27"/>
        <v>8.349999999999866</v>
      </c>
    </row>
    <row r="846" ht="12.75">
      <c r="A846">
        <f t="shared" si="27"/>
        <v>8.359999999999866</v>
      </c>
    </row>
    <row r="847" ht="12.75">
      <c r="A847">
        <f t="shared" si="27"/>
        <v>8.369999999999866</v>
      </c>
    </row>
    <row r="848" ht="12.75">
      <c r="A848">
        <f t="shared" si="27"/>
        <v>8.379999999999866</v>
      </c>
    </row>
    <row r="849" ht="12.75">
      <c r="A849">
        <f t="shared" si="27"/>
        <v>8.389999999999866</v>
      </c>
    </row>
    <row r="850" ht="12.75">
      <c r="A850">
        <f t="shared" si="27"/>
        <v>8.399999999999865</v>
      </c>
    </row>
    <row r="851" ht="12.75">
      <c r="A851">
        <f t="shared" si="27"/>
        <v>8.409999999999865</v>
      </c>
    </row>
    <row r="852" ht="12.75">
      <c r="A852">
        <f t="shared" si="27"/>
        <v>8.419999999999865</v>
      </c>
    </row>
    <row r="853" ht="12.75">
      <c r="A853">
        <f t="shared" si="27"/>
        <v>8.429999999999865</v>
      </c>
    </row>
    <row r="854" ht="12.75">
      <c r="A854">
        <f t="shared" si="27"/>
        <v>8.439999999999864</v>
      </c>
    </row>
    <row r="855" ht="12.75">
      <c r="A855">
        <f t="shared" si="27"/>
        <v>8.449999999999864</v>
      </c>
    </row>
    <row r="856" ht="12.75">
      <c r="A856">
        <f t="shared" si="27"/>
        <v>8.459999999999864</v>
      </c>
    </row>
    <row r="857" ht="12.75">
      <c r="A857">
        <f t="shared" si="27"/>
        <v>8.469999999999864</v>
      </c>
    </row>
    <row r="858" ht="12.75">
      <c r="A858">
        <f t="shared" si="27"/>
        <v>8.479999999999864</v>
      </c>
    </row>
    <row r="859" ht="12.75">
      <c r="A859">
        <f t="shared" si="27"/>
        <v>8.489999999999863</v>
      </c>
    </row>
    <row r="860" ht="12.75">
      <c r="A860">
        <f t="shared" si="27"/>
        <v>8.499999999999863</v>
      </c>
    </row>
    <row r="861" ht="12.75">
      <c r="A861">
        <f t="shared" si="27"/>
        <v>8.509999999999863</v>
      </c>
    </row>
    <row r="862" ht="12.75">
      <c r="A862">
        <f t="shared" si="27"/>
        <v>8.519999999999863</v>
      </c>
    </row>
    <row r="863" ht="12.75">
      <c r="A863">
        <f t="shared" si="27"/>
        <v>8.529999999999863</v>
      </c>
    </row>
    <row r="864" ht="12.75">
      <c r="A864">
        <f t="shared" si="27"/>
        <v>8.539999999999862</v>
      </c>
    </row>
    <row r="865" ht="12.75">
      <c r="A865">
        <f t="shared" si="27"/>
        <v>8.549999999999862</v>
      </c>
    </row>
    <row r="866" ht="12.75">
      <c r="A866">
        <f t="shared" si="27"/>
        <v>8.559999999999862</v>
      </c>
    </row>
    <row r="867" ht="12.75">
      <c r="A867">
        <f t="shared" si="27"/>
        <v>8.569999999999862</v>
      </c>
    </row>
    <row r="868" ht="12.75">
      <c r="A868">
        <f t="shared" si="27"/>
        <v>8.579999999999862</v>
      </c>
    </row>
    <row r="869" ht="12.75">
      <c r="A869">
        <f t="shared" si="27"/>
        <v>8.589999999999861</v>
      </c>
    </row>
    <row r="870" ht="12.75">
      <c r="A870">
        <f t="shared" si="27"/>
        <v>8.599999999999861</v>
      </c>
    </row>
    <row r="871" ht="12.75">
      <c r="A871">
        <f t="shared" si="27"/>
        <v>8.60999999999986</v>
      </c>
    </row>
    <row r="872" ht="12.75">
      <c r="A872">
        <f t="shared" si="27"/>
        <v>8.61999999999986</v>
      </c>
    </row>
    <row r="873" ht="12.75">
      <c r="A873">
        <f t="shared" si="27"/>
        <v>8.62999999999986</v>
      </c>
    </row>
    <row r="874" ht="12.75">
      <c r="A874">
        <f t="shared" si="27"/>
        <v>8.63999999999986</v>
      </c>
    </row>
    <row r="875" ht="12.75">
      <c r="A875">
        <f t="shared" si="27"/>
        <v>8.64999999999986</v>
      </c>
    </row>
    <row r="876" ht="12.75">
      <c r="A876">
        <f t="shared" si="27"/>
        <v>8.65999999999986</v>
      </c>
    </row>
    <row r="877" ht="12.75">
      <c r="A877">
        <f t="shared" si="27"/>
        <v>8.66999999999986</v>
      </c>
    </row>
    <row r="878" ht="12.75">
      <c r="A878">
        <f t="shared" si="27"/>
        <v>8.67999999999986</v>
      </c>
    </row>
    <row r="879" ht="12.75">
      <c r="A879">
        <f t="shared" si="27"/>
        <v>8.68999999999986</v>
      </c>
    </row>
    <row r="880" ht="12.75">
      <c r="A880">
        <f t="shared" si="27"/>
        <v>8.699999999999859</v>
      </c>
    </row>
    <row r="881" ht="12.75">
      <c r="A881">
        <f t="shared" si="27"/>
        <v>8.709999999999859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1"/>
  <sheetViews>
    <sheetView workbookViewId="0" topLeftCell="A18">
      <selection activeCell="C3" sqref="C3"/>
    </sheetView>
  </sheetViews>
  <sheetFormatPr defaultColWidth="9.140625" defaultRowHeight="12.75"/>
  <sheetData>
    <row r="1" spans="1:2" ht="12.75">
      <c r="A1">
        <f>0</f>
        <v>0</v>
      </c>
      <c r="B1">
        <v>3</v>
      </c>
    </row>
    <row r="2" spans="1:2" ht="12.75">
      <c r="A2">
        <v>0.1</v>
      </c>
      <c r="B2">
        <v>3</v>
      </c>
    </row>
    <row r="3" spans="1:2" ht="12.75">
      <c r="A3">
        <v>0.2</v>
      </c>
      <c r="B3">
        <v>3</v>
      </c>
    </row>
    <row r="4" spans="1:2" ht="12.75">
      <c r="A4">
        <v>0.3</v>
      </c>
      <c r="B4">
        <v>2.9</v>
      </c>
    </row>
    <row r="5" spans="1:2" ht="12.75">
      <c r="A5">
        <v>0.4</v>
      </c>
      <c r="B5">
        <v>2.8</v>
      </c>
    </row>
    <row r="6" spans="1:2" ht="12.75">
      <c r="A6">
        <v>0.5</v>
      </c>
      <c r="B6">
        <v>2.6</v>
      </c>
    </row>
    <row r="7" spans="1:2" ht="12.75">
      <c r="A7">
        <v>0.6</v>
      </c>
      <c r="B7">
        <v>2.3</v>
      </c>
    </row>
    <row r="8" spans="1:2" ht="12.75">
      <c r="A8">
        <v>0.7</v>
      </c>
      <c r="B8">
        <v>1.9</v>
      </c>
    </row>
    <row r="9" spans="1:2" ht="12.75">
      <c r="A9">
        <v>0.8</v>
      </c>
      <c r="B9">
        <v>1.3</v>
      </c>
    </row>
    <row r="10" spans="1:2" ht="12.75">
      <c r="A10">
        <v>0.9</v>
      </c>
      <c r="B10">
        <v>0.5</v>
      </c>
    </row>
    <row r="11" spans="1:2" ht="12.75">
      <c r="A11">
        <v>1</v>
      </c>
      <c r="B11">
        <v>-0.5</v>
      </c>
    </row>
    <row r="12" spans="1:2" ht="12.75">
      <c r="A12">
        <v>1.1</v>
      </c>
      <c r="B12">
        <v>-1.5</v>
      </c>
    </row>
    <row r="13" spans="1:2" ht="12.75">
      <c r="A13">
        <v>1.2</v>
      </c>
      <c r="B13">
        <v>-2.1</v>
      </c>
    </row>
    <row r="14" spans="1:2" ht="12.75">
      <c r="A14">
        <v>1.3</v>
      </c>
      <c r="B14">
        <v>-2.4</v>
      </c>
    </row>
    <row r="15" spans="1:2" ht="12.75">
      <c r="A15">
        <v>1.4</v>
      </c>
      <c r="B15">
        <v>-2.5</v>
      </c>
    </row>
    <row r="16" spans="1:2" ht="12.75">
      <c r="A16">
        <v>1.5</v>
      </c>
      <c r="B16">
        <v>-2.45</v>
      </c>
    </row>
    <row r="17" spans="1:2" ht="12.75">
      <c r="A17">
        <v>1.6</v>
      </c>
      <c r="B17">
        <v>-2.35</v>
      </c>
    </row>
    <row r="18" spans="1:2" ht="12.75">
      <c r="A18">
        <v>1.7</v>
      </c>
      <c r="B18">
        <v>-2.2</v>
      </c>
    </row>
    <row r="19" spans="1:2" ht="12.75">
      <c r="A19">
        <v>1.8</v>
      </c>
      <c r="B19">
        <v>-1.7</v>
      </c>
    </row>
    <row r="20" spans="1:2" ht="12.75">
      <c r="A20">
        <v>1.9</v>
      </c>
      <c r="B20">
        <v>-1</v>
      </c>
    </row>
    <row r="21" spans="1:2" ht="12.75">
      <c r="A21">
        <v>2</v>
      </c>
      <c r="B21">
        <v>0</v>
      </c>
    </row>
    <row r="22" spans="1:2" ht="12.75">
      <c r="A22">
        <v>2.1</v>
      </c>
      <c r="B22">
        <v>0.7</v>
      </c>
    </row>
    <row r="23" spans="1:2" ht="12.75">
      <c r="A23">
        <v>2.2</v>
      </c>
      <c r="B23">
        <v>1.1</v>
      </c>
    </row>
    <row r="24" spans="1:2" ht="12.75">
      <c r="A24">
        <v>2.3</v>
      </c>
      <c r="B24">
        <v>1.3</v>
      </c>
    </row>
    <row r="25" spans="1:2" ht="12.75">
      <c r="A25">
        <v>2.4</v>
      </c>
      <c r="B25">
        <v>1.4</v>
      </c>
    </row>
    <row r="26" spans="1:2" ht="12.75">
      <c r="A26">
        <v>2.5</v>
      </c>
      <c r="B26">
        <v>1.45</v>
      </c>
    </row>
    <row r="27" spans="1:2" ht="12.75">
      <c r="A27">
        <v>2.6</v>
      </c>
      <c r="B27">
        <v>1.5</v>
      </c>
    </row>
    <row r="28" spans="1:2" ht="12.75">
      <c r="A28">
        <v>2.7</v>
      </c>
      <c r="B28">
        <v>1.45</v>
      </c>
    </row>
    <row r="29" spans="1:2" ht="12.75">
      <c r="A29">
        <v>2.8</v>
      </c>
      <c r="B29">
        <v>1.3</v>
      </c>
    </row>
    <row r="30" spans="1:2" ht="12.75">
      <c r="A30">
        <v>2.9</v>
      </c>
      <c r="B30">
        <v>1</v>
      </c>
    </row>
    <row r="31" spans="1:2" ht="12.75">
      <c r="A31">
        <v>3</v>
      </c>
      <c r="B31">
        <v>0.71</v>
      </c>
    </row>
    <row r="32" spans="1:2" ht="12.75">
      <c r="A32">
        <v>3.1</v>
      </c>
      <c r="B32">
        <v>0.54</v>
      </c>
    </row>
    <row r="33" spans="1:2" ht="12.75">
      <c r="A33">
        <v>3.2</v>
      </c>
      <c r="B33">
        <v>0.4</v>
      </c>
    </row>
    <row r="34" spans="1:2" ht="12.75">
      <c r="A34">
        <v>3.3</v>
      </c>
      <c r="B34">
        <v>0.31</v>
      </c>
    </row>
    <row r="35" spans="1:2" ht="12.75">
      <c r="A35">
        <v>3.4</v>
      </c>
      <c r="B35">
        <v>0.23</v>
      </c>
    </row>
    <row r="36" spans="1:2" ht="12.75">
      <c r="A36">
        <v>3.5</v>
      </c>
      <c r="B36">
        <v>0.15</v>
      </c>
    </row>
    <row r="37" spans="1:2" ht="12.75">
      <c r="A37">
        <v>3.6</v>
      </c>
      <c r="B37">
        <v>0.1</v>
      </c>
    </row>
    <row r="38" spans="1:2" ht="12.75">
      <c r="A38">
        <v>3.7</v>
      </c>
      <c r="B38">
        <v>0.08</v>
      </c>
    </row>
    <row r="39" spans="1:2" ht="12.75">
      <c r="A39">
        <v>3.8</v>
      </c>
      <c r="B39">
        <v>0.07</v>
      </c>
    </row>
    <row r="40" spans="1:2" ht="12.75">
      <c r="A40">
        <v>3.9</v>
      </c>
      <c r="B40">
        <v>0.06</v>
      </c>
    </row>
    <row r="41" spans="1:2" ht="12.75">
      <c r="A41">
        <v>4</v>
      </c>
      <c r="B41">
        <v>0.065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Wally Axmann</dc:creator>
  <cp:keywords/>
  <dc:description/>
  <cp:lastModifiedBy> Wally Axmann</cp:lastModifiedBy>
  <dcterms:created xsi:type="dcterms:W3CDTF">2001-02-19T22:38:50Z</dcterms:created>
  <dcterms:modified xsi:type="dcterms:W3CDTF">2001-02-20T17:13:27Z</dcterms:modified>
  <cp:category/>
  <cp:version/>
  <cp:contentType/>
  <cp:contentStatus/>
</cp:coreProperties>
</file>